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6444" firstSheet="1" activeTab="1"/>
  </bookViews>
  <sheets>
    <sheet name="課題一覧" sheetId="1" r:id="rId1"/>
    <sheet name="基礎データ（追加ストレージ）" sheetId="2" r:id="rId2"/>
  </sheets>
  <externalReferences>
    <externalReference r:id="rId5"/>
  </externalReferences>
  <definedNames>
    <definedName name="記入時の注意事項">'基礎データ（追加ストレージ）'!$B$6:$N$12</definedName>
    <definedName name="申請課題一覧">'[1]申請課題情報FULL'!$A$1:$I$260</definedName>
  </definedNames>
  <calcPr fullCalcOnLoad="1"/>
</workbook>
</file>

<file path=xl/sharedStrings.xml><?xml version="1.0" encoding="utf-8"?>
<sst xmlns="http://schemas.openxmlformats.org/spreadsheetml/2006/main" count="74" uniqueCount="58">
  <si>
    <t>課題番号</t>
  </si>
  <si>
    <t>研究責任者名</t>
  </si>
  <si>
    <t>所属機関名</t>
  </si>
  <si>
    <t>国名</t>
  </si>
  <si>
    <t>利用計算機施設名称</t>
  </si>
  <si>
    <t>配分ノード時間数とストレージ容量</t>
  </si>
  <si>
    <t>hp120057</t>
  </si>
  <si>
    <t>Junko Habasaki</t>
  </si>
  <si>
    <t>東京工業大学 総合理工学研究科</t>
  </si>
  <si>
    <t>日本</t>
  </si>
  <si>
    <t>東京工業大学学術国際情報センター</t>
  </si>
  <si>
    <t>クラウド型グリーンスパコン 「TSUBAME2.0」</t>
  </si>
  <si>
    <t xml:space="preserve">ストレージ
第１期(2012年度下期) 15 TB
第２期(2013年度上期) 15 TB
 合計　15 TB
１口＝3000ノード時間積
第１期(2012年度下期) 1 口
第２期(2013年度上期) 1 口
 合計　2 口
</t>
  </si>
  <si>
    <t>hp120093</t>
  </si>
  <si>
    <t>松林伸幸</t>
  </si>
  <si>
    <t>京都大学</t>
  </si>
  <si>
    <t xml:space="preserve">ストレージ
第１期(2012年度下期) 5.5 TB
第２期(2013年度上期) 5.5 TB
第３期(2013年度下期) 5 TB
 合計　5.5 TB
１口＝3000ノード時間積
第１期(2012年度下期) 10 口
第２期(2013年度上期) 10 口
第３期(2013年度下期) 10 口
 合計　30 口
</t>
  </si>
  <si>
    <t>hp120232</t>
  </si>
  <si>
    <t>塩谷隆二</t>
  </si>
  <si>
    <t>東洋大学</t>
  </si>
  <si>
    <t xml:space="preserve">１口＝3000ノード時間積
第１期(2012年度下期) 1 口
第２期(2013年度上期) 1 口
第３期(2013年度下期) 1 口
 合計　3 口
</t>
  </si>
  <si>
    <t>hp120258</t>
  </si>
  <si>
    <t>岡本祐幸</t>
  </si>
  <si>
    <t>名古屋大学 大学院理学研究科</t>
  </si>
  <si>
    <t xml:space="preserve">ストレージ
第１期(2012年度下期) 0.5 TB
第２期(2013年度上期) 0.5 TB
第３期(2013年度下期) 0.5 TB
 合計　0.5 TB
１口＝3000ノード時間積
第１期(2012年度下期) 10 口
第２期(2013年度上期) 10 口
第３期(2013年度下期) 10 口
 合計　30 口
</t>
  </si>
  <si>
    <t>hp120259</t>
  </si>
  <si>
    <t>竹本千重</t>
  </si>
  <si>
    <t>理化学研究所 生命分子システム基盤研究領域</t>
  </si>
  <si>
    <t xml:space="preserve">ストレージ
第１期(2012年度下期) 10 TB
第２期(2013年度上期) 5 TB
第３期(2013年度下期) 5 TB
 合計　10 TB
１口＝3000ノード時間積
第１期(2012年度下期) 6 口
第２期(2013年度上期) 8 口
第３期(2013年度下期) 6 口
 合計　20 口
</t>
  </si>
  <si>
    <t>hp120261</t>
  </si>
  <si>
    <t>松岡聡</t>
  </si>
  <si>
    <t>東京工業大学 学術国際情報センター</t>
  </si>
  <si>
    <t xml:space="preserve">１口＝3000ノード時間積
第１期(2012年度下期) 10 口
第２期(2013年度上期) 10 口
第３期(2013年度下期) 10 口
 合計　30 口
</t>
  </si>
  <si>
    <t>平成24年度HPCIシステム利用研究課題公募　選定課題一覧</t>
  </si>
  <si>
    <t>　平成２４年度HPCIシステム利用研究課題公募における「京」を除くHPCIシステム利用の選定課題を以下に示します。</t>
  </si>
  <si>
    <t>　なお、複数の計算機施設を利用する課題については、利用計算機施設毎に課題番号を重複して表示しています。</t>
  </si>
  <si>
    <t>■「京」を除くHPCIシステム利用</t>
  </si>
  <si>
    <t>年間合計</t>
  </si>
  <si>
    <t>4月</t>
  </si>
  <si>
    <t>5月</t>
  </si>
  <si>
    <t>6月</t>
  </si>
  <si>
    <t>7月</t>
  </si>
  <si>
    <t>8月</t>
  </si>
  <si>
    <t>9月</t>
  </si>
  <si>
    <t>10月</t>
  </si>
  <si>
    <t>11月</t>
  </si>
  <si>
    <t>12月</t>
  </si>
  <si>
    <t>1月</t>
  </si>
  <si>
    <t>2月</t>
  </si>
  <si>
    <t>3月</t>
  </si>
  <si>
    <t>領域</t>
  </si>
  <si>
    <t>/work1</t>
  </si>
  <si>
    <t>※ 計算機利用は １口＝3000ノード時間積＝3000TSUBAMEポイント
　　ストレージは 0.01口＝1TB/月＝30TSUBAMEポイント、パーティション毎に利用希望容量を記載</t>
  </si>
  <si>
    <t>記入時の注意事項</t>
  </si>
  <si>
    <t>平成XX年度</t>
  </si>
  <si>
    <t>ストレージ容量（TB） 月別詳細</t>
  </si>
  <si>
    <r>
      <t xml:space="preserve"> ・ TSUBAME2.5 では「TSUBAMEポイント」を消費して「ストレージ容量追加」が可能です。</t>
    </r>
    <r>
      <rPr>
        <b/>
        <sz val="11"/>
        <color indexed="8"/>
        <rFont val="ＭＳ Ｐゴシック"/>
        <family val="3"/>
      </rPr>
      <t xml:space="preserve">
 ・ </t>
    </r>
    <r>
      <rPr>
        <b/>
        <u val="single"/>
        <sz val="11"/>
        <color indexed="8"/>
        <rFont val="ＭＳ Ｐゴシック"/>
        <family val="3"/>
      </rPr>
      <t>黄色いセルに必要事項を記入してください。</t>
    </r>
    <r>
      <rPr>
        <sz val="11"/>
        <color theme="1"/>
        <rFont val="Calibri"/>
        <family val="3"/>
      </rPr>
      <t xml:space="preserve">
 ・ ストレージの利用を希望する場合、</t>
    </r>
    <r>
      <rPr>
        <b/>
        <u val="single"/>
        <sz val="11"/>
        <color indexed="8"/>
        <rFont val="ＭＳ Ｐゴシック"/>
        <family val="3"/>
      </rPr>
      <t>（既に利用中のストレージ容量を含めた）希望総容量をTB単位</t>
    </r>
    <r>
      <rPr>
        <sz val="11"/>
        <color theme="1"/>
        <rFont val="Calibri"/>
        <family val="3"/>
      </rPr>
      <t>にて黄色セルへご記入の上、メール添付にてご提出ください。
 ・ 当該月開始前であれば変更可能ですが、作業の関係上、３営業日前までにはご連絡ください。
 ・ 当該月の場合、追加は可能ですが削減はできません。また、残り日数に関係なく１ヶ月分が課金されますこと、ご承知おきください。</t>
    </r>
  </si>
  <si>
    <t>XXXXXX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</si>
</sst>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ノード時間&quot;"/>
    <numFmt numFmtId="177" formatCode="0_ "/>
  </numFmts>
  <fonts count="4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32">
    <xf numFmtId="0" fontId="0" fillId="0" borderId="0" xfId="0" applyFont="1" applyAlignment="1">
      <alignment vertical="center"/>
    </xf>
    <xf numFmtId="0" fontId="0" fillId="6" borderId="10" xfId="0" applyFill="1" applyBorder="1" applyAlignment="1">
      <alignment vertical="center" wrapText="1"/>
    </xf>
    <xf numFmtId="0" fontId="0" fillId="6" borderId="11" xfId="0" applyFill="1" applyBorder="1" applyAlignment="1">
      <alignment vertical="center" wrapText="1"/>
    </xf>
    <xf numFmtId="0" fontId="0" fillId="6" borderId="12" xfId="0" applyFill="1" applyBorder="1" applyAlignment="1">
      <alignment vertical="center" wrapText="1"/>
    </xf>
    <xf numFmtId="0" fontId="0" fillId="6" borderId="10" xfId="0"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176" fontId="0" fillId="0" borderId="10" xfId="0" applyNumberFormat="1" applyBorder="1" applyAlignment="1">
      <alignment vertical="center" wrapText="1"/>
    </xf>
    <xf numFmtId="0" fontId="39" fillId="0" borderId="0" xfId="0" applyFont="1" applyAlignment="1">
      <alignment vertical="center"/>
    </xf>
    <xf numFmtId="58" fontId="0" fillId="0" borderId="0" xfId="0" applyNumberFormat="1" applyAlignment="1">
      <alignment vertical="center"/>
    </xf>
    <xf numFmtId="0" fontId="4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6" borderId="10" xfId="0" applyFill="1" applyBorder="1" applyAlignment="1">
      <alignment horizontal="center" vertical="center"/>
    </xf>
    <xf numFmtId="177" fontId="0" fillId="0" borderId="10" xfId="0" applyNumberFormat="1" applyBorder="1" applyAlignment="1">
      <alignment horizontal="right" vertical="center"/>
    </xf>
    <xf numFmtId="177" fontId="0" fillId="0" borderId="10" xfId="0" applyNumberFormat="1" applyBorder="1" applyAlignment="1">
      <alignment horizontal="center" vertical="center"/>
    </xf>
    <xf numFmtId="177" fontId="0" fillId="33" borderId="10" xfId="0" applyNumberFormat="1" applyFill="1" applyBorder="1" applyAlignment="1">
      <alignment horizontal="right" vertical="center"/>
    </xf>
    <xf numFmtId="0" fontId="0" fillId="0" borderId="0" xfId="0" applyAlignment="1">
      <alignment vertical="top" wrapText="1"/>
    </xf>
    <xf numFmtId="0" fontId="0" fillId="33" borderId="0" xfId="0" applyFill="1" applyAlignment="1">
      <alignment vertical="center"/>
    </xf>
    <xf numFmtId="0" fontId="0" fillId="33" borderId="13" xfId="0" applyFill="1" applyBorder="1" applyAlignment="1">
      <alignment horizontal="center" vertical="center"/>
    </xf>
    <xf numFmtId="0" fontId="0" fillId="0" borderId="0" xfId="0" applyAlignment="1">
      <alignment horizontal="left" vertical="center" wrapText="1"/>
    </xf>
    <xf numFmtId="0" fontId="0" fillId="7" borderId="14" xfId="0" applyFont="1" applyFill="1" applyBorder="1" applyAlignment="1">
      <alignment horizontal="left" vertical="top" wrapText="1"/>
    </xf>
    <xf numFmtId="0" fontId="0" fillId="7" borderId="0" xfId="0" applyFill="1" applyBorder="1" applyAlignment="1">
      <alignment horizontal="left" vertical="top" wrapText="1"/>
    </xf>
    <xf numFmtId="0" fontId="0" fillId="7" borderId="15" xfId="0" applyFill="1" applyBorder="1" applyAlignment="1">
      <alignment horizontal="left" vertical="top" wrapText="1"/>
    </xf>
    <xf numFmtId="0" fontId="0" fillId="7" borderId="14"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8" xfId="0" applyFill="1" applyBorder="1" applyAlignment="1">
      <alignment horizontal="left" vertical="top" wrapText="1"/>
    </xf>
    <xf numFmtId="0" fontId="41" fillId="7" borderId="19" xfId="0" applyFont="1" applyFill="1" applyBorder="1" applyAlignment="1">
      <alignment horizontal="left" vertical="center"/>
    </xf>
    <xf numFmtId="0" fontId="41" fillId="7" borderId="20" xfId="0" applyFont="1" applyFill="1" applyBorder="1" applyAlignment="1">
      <alignment horizontal="left" vertical="center"/>
    </xf>
    <xf numFmtId="0" fontId="41" fillId="7" borderId="21"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sic.titech.ac.jp/W\&#12524;&#12499;&#12517;&#12450;\&#25505;&#28857;&#32080;&#26524;\&#25505;&#28857;&#19968;&#35239;08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採点一覧(京一般)"/>
      <sheetName val="採点一覧0807 (京若手)"/>
      <sheetName val="採点一覧（京産業利用)"/>
      <sheetName val="採点一覧（HPCI)"/>
      <sheetName val="採点一覧0807"/>
      <sheetName val="申請課題情報FULL"/>
      <sheetName val="レビュア"/>
      <sheetName val="採点結果"/>
      <sheetName val="Sheet1"/>
    </sheetNames>
    <sheetDataSet>
      <sheetData sheetId="5">
        <row r="1">
          <cell r="A1" t="str">
            <v>課題ID</v>
          </cell>
          <cell r="B1" t="str">
            <v>課題名</v>
          </cell>
          <cell r="C1" t="str">
            <v>申請代表者</v>
          </cell>
          <cell r="D1" t="str">
            <v>所属</v>
          </cell>
          <cell r="E1" t="str">
            <v>課題分野</v>
          </cell>
          <cell r="F1" t="str">
            <v>利用枠</v>
          </cell>
          <cell r="G1" t="str">
            <v>成果の公開</v>
          </cell>
          <cell r="H1" t="str">
            <v>利用開始日</v>
          </cell>
          <cell r="I1" t="str">
            <v>利用終了日</v>
          </cell>
        </row>
        <row r="2">
          <cell r="A2" t="str">
            <v>hp120008</v>
          </cell>
          <cell r="B2" t="str">
            <v>Development of Multigrid/FFT Poisson solvers for massively parallel system</v>
          </cell>
          <cell r="C2" t="str">
            <v>小山洋</v>
          </cell>
          <cell r="D2" t="str">
            <v>物質・材料研究機構</v>
          </cell>
          <cell r="E2" t="str">
            <v>数理科学</v>
          </cell>
          <cell r="F2" t="str">
            <v>京　一般利用</v>
          </cell>
          <cell r="G2" t="str">
            <v>公開</v>
          </cell>
          <cell r="H2">
            <v>41183</v>
          </cell>
          <cell r="I2">
            <v>41729</v>
          </cell>
        </row>
        <row r="3">
          <cell r="A3" t="str">
            <v>hp120010</v>
          </cell>
          <cell r="B3" t="str">
            <v>ハイドレート相安定性と相界面の数理解明による新規エネルギー貯蔵材料の創成</v>
          </cell>
          <cell r="C3" t="str">
            <v>水関博志</v>
          </cell>
          <cell r="D3" t="str">
            <v>東北大学・金属材料研究所</v>
          </cell>
          <cell r="E3" t="str">
            <v>物質・材料・化学</v>
          </cell>
          <cell r="F3" t="str">
            <v>京　一般利用</v>
          </cell>
          <cell r="G3" t="str">
            <v>公開</v>
          </cell>
          <cell r="H3">
            <v>41183</v>
          </cell>
          <cell r="I3">
            <v>41729</v>
          </cell>
        </row>
        <row r="4">
          <cell r="A4" t="str">
            <v>hp120011</v>
          </cell>
          <cell r="B4" t="str">
            <v>核融合プラズマの乱流輸送シミュレーション</v>
          </cell>
          <cell r="C4" t="str">
            <v>井戸村泰宏</v>
          </cell>
          <cell r="D4" t="str">
            <v>日本原子力研究開発機構・核融合研究開発部門</v>
          </cell>
          <cell r="E4" t="str">
            <v>原子力・核融合</v>
          </cell>
          <cell r="F4" t="str">
            <v>京　一般利用</v>
          </cell>
          <cell r="G4" t="str">
            <v>公開</v>
          </cell>
          <cell r="H4">
            <v>41183</v>
          </cell>
          <cell r="I4">
            <v>41729</v>
          </cell>
        </row>
        <row r="5">
          <cell r="A5" t="str">
            <v>hp120012</v>
          </cell>
          <cell r="B5" t="str">
            <v>バイオマス利用に向けた酵素反応解析</v>
          </cell>
          <cell r="C5" t="str">
            <v>Norio Yoshida</v>
          </cell>
          <cell r="D5" t="str">
            <v>九州大学・大学院理学研究院</v>
          </cell>
          <cell r="E5" t="str">
            <v>物質・材料・化学</v>
          </cell>
          <cell r="F5" t="str">
            <v>京　一般利用</v>
          </cell>
          <cell r="G5" t="str">
            <v>公開</v>
          </cell>
          <cell r="H5">
            <v>41183</v>
          </cell>
          <cell r="I5">
            <v>41729</v>
          </cell>
        </row>
        <row r="6">
          <cell r="A6" t="str">
            <v>hp120013</v>
          </cell>
          <cell r="B6" t="str">
            <v>高精度自由エネルギー計算によるドラッグデザイン</v>
          </cell>
          <cell r="C6" t="str">
            <v>田中稔祐</v>
          </cell>
          <cell r="D6" t="str">
            <v>武田薬品工業株式会社　化学研究所</v>
          </cell>
          <cell r="E6" t="str">
            <v>バイオ・ライフ</v>
          </cell>
          <cell r="F6" t="str">
            <v>京　産業利用（実証利用）</v>
          </cell>
          <cell r="G6" t="str">
            <v>公開</v>
          </cell>
          <cell r="H6">
            <v>41182</v>
          </cell>
          <cell r="I6">
            <v>41729</v>
          </cell>
        </row>
        <row r="7">
          <cell r="A7" t="str">
            <v>hp120014</v>
          </cell>
          <cell r="B7" t="str">
            <v>微小磁気ドメインの形状、配置最適化による低環境負荷ソフト、ハードマグネット設計</v>
          </cell>
          <cell r="C7" t="str">
            <v>水関博志</v>
          </cell>
          <cell r="D7" t="str">
            <v>東北大学・金属材料研究所</v>
          </cell>
          <cell r="E7" t="str">
            <v>物質・材料・化学</v>
          </cell>
          <cell r="F7" t="str">
            <v>京　一般利用</v>
          </cell>
          <cell r="G7" t="str">
            <v>公開</v>
          </cell>
          <cell r="H7">
            <v>41183</v>
          </cell>
          <cell r="I7">
            <v>41729</v>
          </cell>
        </row>
        <row r="8">
          <cell r="A8" t="str">
            <v>hp120015</v>
          </cell>
          <cell r="B8" t="str">
            <v>Massively parallel coupled cluster calculations for large molecules</v>
          </cell>
          <cell r="C8" t="str">
            <v>PULAYPeter</v>
          </cell>
          <cell r="D8" t="str">
            <v>University of Arkansas, Department of Chemistry and Biochem</v>
          </cell>
          <cell r="E8" t="str">
            <v>物質・材料・化学</v>
          </cell>
          <cell r="F8" t="str">
            <v>京　一般利用</v>
          </cell>
          <cell r="G8" t="str">
            <v>公開</v>
          </cell>
          <cell r="H8">
            <v>41183</v>
          </cell>
          <cell r="I8">
            <v>41729</v>
          </cell>
        </row>
        <row r="9">
          <cell r="A9" t="str">
            <v>hp120016</v>
          </cell>
          <cell r="B9" t="str">
            <v>ハフニウム酸化物の誘電応答の発生メカニズムの解明</v>
          </cell>
          <cell r="C9" t="str">
            <v>瀬波大土</v>
          </cell>
          <cell r="D9" t="str">
            <v>京都大学</v>
          </cell>
          <cell r="E9" t="str">
            <v>失格
物質・材料・化学</v>
          </cell>
          <cell r="F9" t="str">
            <v>失格（若手枠複数名）
京　若手人材育成利用</v>
          </cell>
          <cell r="G9" t="str">
            <v>公開</v>
          </cell>
          <cell r="H9">
            <v>41182</v>
          </cell>
          <cell r="I9">
            <v>41729</v>
          </cell>
        </row>
        <row r="10">
          <cell r="A10" t="str">
            <v>hp120017</v>
          </cell>
          <cell r="B10" t="str">
            <v>ガウス関数展開法による少数粒子系の精密計算と冷却原子系への応用</v>
          </cell>
          <cell r="C10" t="str">
            <v>肥山詠美子</v>
          </cell>
          <cell r="D10" t="str">
            <v>理化学研究所仁科加速器研究センター</v>
          </cell>
          <cell r="E10" t="str">
            <v>物理・素粒子・宇宙</v>
          </cell>
          <cell r="F10" t="str">
            <v>京　一般利用</v>
          </cell>
          <cell r="G10" t="str">
            <v>公開</v>
          </cell>
          <cell r="H10">
            <v>41183</v>
          </cell>
          <cell r="I10">
            <v>41729</v>
          </cell>
        </row>
        <row r="11">
          <cell r="A11" t="str">
            <v>hp120018</v>
          </cell>
          <cell r="B11" t="str">
            <v>希少元素高効率化抽出技術の基盤要素に関する大規模シミュレーション研究</v>
          </cell>
          <cell r="C11" t="str">
            <v>川添良幸</v>
          </cell>
          <cell r="D11" t="str">
            <v>東北大学未来科学技術共同研究センター</v>
          </cell>
          <cell r="E11" t="str">
            <v>物質・材料・化学</v>
          </cell>
          <cell r="F11" t="str">
            <v>京　一般利用</v>
          </cell>
          <cell r="G11" t="str">
            <v>公開</v>
          </cell>
          <cell r="H11">
            <v>41244</v>
          </cell>
          <cell r="I11">
            <v>41729</v>
          </cell>
        </row>
        <row r="12">
          <cell r="A12" t="str">
            <v>hp120019</v>
          </cell>
          <cell r="B12" t="str">
            <v>生体高分子生化学的機能解析のための分子計算技術の開発</v>
          </cell>
          <cell r="C12" t="str">
            <v>中村春木</v>
          </cell>
          <cell r="D12" t="str">
            <v>大阪大学・蛋白質研究所</v>
          </cell>
          <cell r="E12" t="str">
            <v>バイオ・ライフ</v>
          </cell>
          <cell r="F12" t="str">
            <v>京　一般利用</v>
          </cell>
          <cell r="G12" t="str">
            <v>公開</v>
          </cell>
          <cell r="H12">
            <v>41183</v>
          </cell>
          <cell r="I12">
            <v>41729</v>
          </cell>
        </row>
        <row r="13">
          <cell r="A13" t="str">
            <v>hp120020</v>
          </cell>
          <cell r="B13" t="str">
            <v>外部放射線治療用の水吸収線量標準および電離箱線量計の補正係数導出</v>
          </cell>
          <cell r="C13" t="str">
            <v>清水森人</v>
          </cell>
          <cell r="D13" t="str">
            <v>独立行政法人産業技術総合研究所計測標準研究部門</v>
          </cell>
          <cell r="E13" t="str">
            <v>その他</v>
          </cell>
          <cell r="F13" t="str">
            <v>京　若手人材育成利用</v>
          </cell>
          <cell r="G13" t="str">
            <v>公開</v>
          </cell>
          <cell r="H13">
            <v>41183</v>
          </cell>
          <cell r="I13">
            <v>41729</v>
          </cell>
        </row>
        <row r="14">
          <cell r="A14" t="str">
            <v>hp120021</v>
          </cell>
          <cell r="B14" t="str">
            <v>格子ボルツマン法を用いた直接解法によるファンの空力騒音発生メカニズムの解明</v>
          </cell>
          <cell r="C14" t="str">
            <v>古川雅人</v>
          </cell>
          <cell r="D14" t="str">
            <v>九州大学 大学院工学研究院 機械工学部門</v>
          </cell>
          <cell r="E14" t="str">
            <v>工学・ものづくり</v>
          </cell>
          <cell r="F14" t="str">
            <v>京　一般利用</v>
          </cell>
          <cell r="G14" t="str">
            <v>公開</v>
          </cell>
          <cell r="H14">
            <v>41183</v>
          </cell>
          <cell r="I14">
            <v>41729</v>
          </cell>
        </row>
        <row r="15">
          <cell r="A15" t="str">
            <v>hp120022</v>
          </cell>
          <cell r="B15" t="str">
            <v>粒子シミュレーションのための効率的な並列ランタイムの実装</v>
          </cell>
          <cell r="C15" t="str">
            <v>中里直人</v>
          </cell>
          <cell r="D15" t="str">
            <v>会津大学・コンピュータ理工学部</v>
          </cell>
          <cell r="E15" t="str">
            <v>物理・素粒子・宇宙</v>
          </cell>
          <cell r="F15" t="str">
            <v>京　若手人材育成利用</v>
          </cell>
          <cell r="G15" t="str">
            <v>公開</v>
          </cell>
          <cell r="H15">
            <v>41183</v>
          </cell>
          <cell r="I15">
            <v>41729</v>
          </cell>
        </row>
        <row r="16">
          <cell r="A16" t="str">
            <v>hp120023</v>
          </cell>
          <cell r="B16" t="str">
            <v>スピルオーバーを利用した水素貯蔵材料の高密度化</v>
          </cell>
          <cell r="C16" t="str">
            <v>佐原亮二</v>
          </cell>
          <cell r="D16" t="str">
            <v>東北大学金属材料研究所</v>
          </cell>
          <cell r="E16" t="str">
            <v>物質・材料・化学</v>
          </cell>
          <cell r="F16" t="str">
            <v>京　一般利用</v>
          </cell>
          <cell r="G16" t="str">
            <v>公開</v>
          </cell>
          <cell r="H16">
            <v>41070</v>
          </cell>
          <cell r="I16">
            <v>41729</v>
          </cell>
        </row>
        <row r="17">
          <cell r="A17" t="str">
            <v>hp120024</v>
          </cell>
          <cell r="B17" t="str">
            <v>密度汎関数法による原子核の系統的線型応答計算</v>
          </cell>
          <cell r="C17" t="str">
            <v>吉田賢市</v>
          </cell>
          <cell r="D17" t="str">
            <v>新潟大学自然科学系</v>
          </cell>
          <cell r="E17" t="str">
            <v>物理・素粒子・宇宙</v>
          </cell>
          <cell r="F17" t="str">
            <v>京　若手人材育成利用</v>
          </cell>
          <cell r="G17" t="str">
            <v>公開</v>
          </cell>
          <cell r="H17">
            <v>41183</v>
          </cell>
          <cell r="I17">
            <v>41729</v>
          </cell>
        </row>
        <row r="18">
          <cell r="A18" t="str">
            <v>hp120025</v>
          </cell>
          <cell r="B18" t="str">
            <v>星形成と惑星形成分野を横断する大規模数値シミュレーション</v>
          </cell>
          <cell r="C18" t="str">
            <v>町田正博</v>
          </cell>
          <cell r="D18" t="str">
            <v>九州大学・大学院理学研究院・地球惑星科学部門</v>
          </cell>
          <cell r="E18" t="str">
            <v>物理・素粒子・宇宙</v>
          </cell>
          <cell r="F18" t="str">
            <v>京以外　一般利用</v>
          </cell>
          <cell r="G18" t="str">
            <v>公開</v>
          </cell>
          <cell r="H18">
            <v>41183</v>
          </cell>
          <cell r="I18">
            <v>41729</v>
          </cell>
        </row>
        <row r="19">
          <cell r="A19" t="str">
            <v>hp120026</v>
          </cell>
          <cell r="B19" t="str">
            <v>精神神経疾患治療薬の標的蛋白質に対する作動性解析</v>
          </cell>
          <cell r="C19" t="str">
            <v>山崎一人</v>
          </cell>
          <cell r="D19" t="str">
            <v>大日本住友製薬株式会社・ゲノム科学研究所</v>
          </cell>
          <cell r="E19" t="str">
            <v>バイオ・ライフ</v>
          </cell>
          <cell r="F19" t="str">
            <v>京　産業利用（実証利用）</v>
          </cell>
          <cell r="G19" t="str">
            <v>公開</v>
          </cell>
          <cell r="H19">
            <v>41183</v>
          </cell>
          <cell r="I19">
            <v>41729</v>
          </cell>
        </row>
        <row r="20">
          <cell r="A20" t="str">
            <v>hp120027</v>
          </cell>
          <cell r="B20" t="str">
            <v>最小自由エネルギー経路探索法による多剤排出トランスポーターの薬剤排出機構の解明</v>
          </cell>
          <cell r="C20" t="str">
            <v>木寺詔紀</v>
          </cell>
          <cell r="D20" t="str">
            <v>理化学研究所・次世代生命体統合シミュレーション研究推進グループ</v>
          </cell>
          <cell r="E20" t="str">
            <v>バイオ・ライフ</v>
          </cell>
          <cell r="F20" t="str">
            <v>京　一般利用</v>
          </cell>
          <cell r="G20" t="str">
            <v>公開</v>
          </cell>
          <cell r="H20">
            <v>41183</v>
          </cell>
          <cell r="I20">
            <v>41729</v>
          </cell>
        </row>
        <row r="21">
          <cell r="A21" t="str">
            <v>hp120028</v>
          </cell>
          <cell r="B21" t="str">
            <v>スペクトルシミュレーションによる高分子有機半導体材料の設計</v>
          </cell>
          <cell r="C21" t="str">
            <v>石田雅也</v>
          </cell>
          <cell r="D21" t="str">
            <v>住友化学株式会社・先端材料探索研究所</v>
          </cell>
          <cell r="E21" t="str">
            <v>物質・材料・化学</v>
          </cell>
          <cell r="F21" t="str">
            <v>京　産業利用（実証利用）</v>
          </cell>
          <cell r="G21" t="str">
            <v>公開</v>
          </cell>
          <cell r="H21">
            <v>41183</v>
          </cell>
          <cell r="I21">
            <v>41729</v>
          </cell>
        </row>
        <row r="22">
          <cell r="A22" t="str">
            <v>hp120029</v>
          </cell>
          <cell r="B22" t="str">
            <v>マルチカラー領域分割モンテカルロ法による超並列化と微粒子集積化への適用</v>
          </cell>
          <cell r="C22" t="str">
            <v>寺尾貴道</v>
          </cell>
          <cell r="D22" t="str">
            <v>岐阜大学・工学部</v>
          </cell>
          <cell r="E22" t="str">
            <v>工学・ものづくり</v>
          </cell>
          <cell r="F22" t="str">
            <v>京　一般利用</v>
          </cell>
          <cell r="G22" t="str">
            <v>公開</v>
          </cell>
          <cell r="H22">
            <v>41183</v>
          </cell>
          <cell r="I22">
            <v>41729</v>
          </cell>
        </row>
        <row r="23">
          <cell r="A23" t="str">
            <v>hp120030</v>
          </cell>
          <cell r="B23" t="str">
            <v>大領域・高速化計算を可能にする次世代TCADシミュレーション技術の開発</v>
          </cell>
          <cell r="C23" t="str">
            <v>石川清志</v>
          </cell>
          <cell r="D23" t="str">
            <v>半導体理工学研究センター研究開発第2部次世代TCADプラットフォーム開発室</v>
          </cell>
          <cell r="E23" t="str">
            <v>工学・ものづくり</v>
          </cell>
          <cell r="F23" t="str">
            <v>京　産業利用（実証利用）</v>
          </cell>
          <cell r="G23" t="str">
            <v>公開</v>
          </cell>
          <cell r="H23">
            <v>41183</v>
          </cell>
          <cell r="I23">
            <v>41729</v>
          </cell>
        </row>
        <row r="24">
          <cell r="A24" t="str">
            <v>hp120031</v>
          </cell>
          <cell r="B24" t="str">
            <v>京における最適化手法の調査研究</v>
          </cell>
          <cell r="C24" t="str">
            <v>山岸孝輝</v>
          </cell>
          <cell r="D24" t="str">
            <v>（一財）高度情報科学技術研究機構</v>
          </cell>
          <cell r="E24" t="str">
            <v>RIST</v>
          </cell>
          <cell r="F24" t="str">
            <v>RIST</v>
          </cell>
          <cell r="G24" t="str">
            <v>公開</v>
          </cell>
          <cell r="H24">
            <v>41183</v>
          </cell>
          <cell r="I24">
            <v>41364</v>
          </cell>
        </row>
        <row r="25">
          <cell r="A25" t="str">
            <v>hp120032</v>
          </cell>
          <cell r="B25" t="str">
            <v>大規模粗視化分子動力学法を用いたゴム破壊現象の解明による高性能・長寿命タイヤの開発</v>
          </cell>
          <cell r="C25" t="str">
            <v>岸本浩通</v>
          </cell>
          <cell r="D25" t="str">
            <v>住友ゴム工業株式会社 材料開発本部 材料第三部</v>
          </cell>
          <cell r="E25" t="str">
            <v>物質・材料・化学</v>
          </cell>
          <cell r="F25" t="str">
            <v>京　産業利用（実証利用）</v>
          </cell>
          <cell r="G25" t="str">
            <v>公開</v>
          </cell>
          <cell r="H25">
            <v>41182</v>
          </cell>
          <cell r="I25">
            <v>41729</v>
          </cell>
        </row>
        <row r="26">
          <cell r="A26" t="str">
            <v>hp120033</v>
          </cell>
          <cell r="B26" t="str">
            <v>LipA等有用酵素の産業利用を目指した反応機構の解明と改変</v>
          </cell>
          <cell r="C26" t="str">
            <v>阿部幸浩</v>
          </cell>
          <cell r="D26" t="str">
            <v>東洋紡績株式会社総合研究所</v>
          </cell>
          <cell r="E26" t="str">
            <v>バイオ・ライフ</v>
          </cell>
          <cell r="F26" t="str">
            <v>京　産業利用（実証利用）</v>
          </cell>
          <cell r="G26" t="str">
            <v>公開</v>
          </cell>
          <cell r="H26">
            <v>41183</v>
          </cell>
          <cell r="I26">
            <v>41729</v>
          </cell>
        </row>
        <row r="27">
          <cell r="A27" t="str">
            <v>hp120034</v>
          </cell>
          <cell r="B27" t="str">
            <v>フィラー凝集体を充填したゴムの粗視化MD法による物性予測</v>
          </cell>
          <cell r="C27" t="str">
            <v>柳生裕聖</v>
          </cell>
          <cell r="D27" t="str">
            <v>三ツ星ベルト株式会社</v>
          </cell>
          <cell r="E27" t="str">
            <v>物質・材料・化学</v>
          </cell>
          <cell r="F27" t="str">
            <v>京　産業利用（トライアルユース）</v>
          </cell>
          <cell r="G27" t="str">
            <v>公開</v>
          </cell>
          <cell r="H27">
            <v>41183</v>
          </cell>
          <cell r="I27">
            <v>41274</v>
          </cell>
        </row>
        <row r="28">
          <cell r="A28" t="str">
            <v>hp120035</v>
          </cell>
          <cell r="B28" t="str">
            <v>ナノ構造体における光誘起電子ダイナミクスと光・電子機能性量子デバイスの理論設計</v>
          </cell>
          <cell r="C28" t="str">
            <v>信定克幸</v>
          </cell>
          <cell r="D28" t="str">
            <v>分子科学研究所・理論計算分子科学研究領域</v>
          </cell>
          <cell r="E28" t="str">
            <v>物質・材料・化学</v>
          </cell>
          <cell r="F28" t="str">
            <v>京　一般利用</v>
          </cell>
          <cell r="G28" t="str">
            <v>公開</v>
          </cell>
          <cell r="H28">
            <v>41183</v>
          </cell>
          <cell r="I28">
            <v>41729</v>
          </cell>
        </row>
        <row r="29">
          <cell r="A29" t="str">
            <v>hp120036</v>
          </cell>
          <cell r="B29" t="str">
            <v>相転移を伴う気液混相流の全粒子計算</v>
          </cell>
          <cell r="C29" t="str">
            <v>渡辺宙志</v>
          </cell>
          <cell r="D29" t="str">
            <v>東京大学物性研究所・物質設計評価施設</v>
          </cell>
          <cell r="E29" t="str">
            <v>物質・材料・化学</v>
          </cell>
          <cell r="F29" t="str">
            <v>京　一般利用</v>
          </cell>
          <cell r="G29" t="str">
            <v>公開</v>
          </cell>
          <cell r="H29">
            <v>41183</v>
          </cell>
          <cell r="I29">
            <v>41729</v>
          </cell>
        </row>
        <row r="30">
          <cell r="A30" t="str">
            <v>hp120037</v>
          </cell>
          <cell r="B30" t="str">
            <v>高強度レーザーを使った新しい高出力ガンマ線源の提案</v>
          </cell>
          <cell r="C30" t="str">
            <v>中村龍史</v>
          </cell>
          <cell r="D30" t="str">
            <v>日本原子力研究開発機構</v>
          </cell>
          <cell r="E30" t="str">
            <v>原子力・核融合</v>
          </cell>
          <cell r="F30" t="str">
            <v>京　若手人材育成利用</v>
          </cell>
          <cell r="G30" t="str">
            <v>公開</v>
          </cell>
          <cell r="H30">
            <v>41182</v>
          </cell>
          <cell r="I30">
            <v>41729</v>
          </cell>
        </row>
        <row r="31">
          <cell r="A31" t="str">
            <v>hp120038</v>
          </cell>
          <cell r="B31" t="str">
            <v>現実的核力を用いたビッグバン元素合成反応の第一原理計算</v>
          </cell>
          <cell r="C31" t="str">
            <v>青山茂義</v>
          </cell>
          <cell r="D31" t="str">
            <v>新潟大学・情報基盤センター</v>
          </cell>
          <cell r="E31" t="str">
            <v>物理・素粒子・宇宙</v>
          </cell>
          <cell r="F31" t="str">
            <v>京以外　一般利用</v>
          </cell>
          <cell r="G31" t="str">
            <v>公開</v>
          </cell>
          <cell r="H31">
            <v>41183</v>
          </cell>
          <cell r="I31">
            <v>41729</v>
          </cell>
        </row>
        <row r="32">
          <cell r="A32" t="str">
            <v>hp120039</v>
          </cell>
          <cell r="B32" t="str">
            <v>磁気流体計算を用いた太陽ダイナモ機構の解明</v>
          </cell>
          <cell r="C32" t="str">
            <v>堀田英之</v>
          </cell>
          <cell r="D32" t="str">
            <v>東京大学・理学系研究科</v>
          </cell>
          <cell r="E32" t="str">
            <v>物理・素粒子・宇宙</v>
          </cell>
          <cell r="F32" t="str">
            <v>京　若手人材育成利用</v>
          </cell>
          <cell r="G32" t="str">
            <v>公開</v>
          </cell>
          <cell r="H32">
            <v>41182</v>
          </cell>
          <cell r="I32">
            <v>41729</v>
          </cell>
        </row>
        <row r="33">
          <cell r="A33" t="str">
            <v>hp120040</v>
          </cell>
          <cell r="B33" t="str">
            <v>先端的高速演算アーキテクチャ上における第一原理混合基底電子状態計算コードのボトルネックに対する集中的最適化</v>
          </cell>
          <cell r="C33" t="str">
            <v>志田和人</v>
          </cell>
          <cell r="D33" t="str">
            <v>東北大学　計算材料科学研究拠点</v>
          </cell>
          <cell r="E33" t="str">
            <v>情報・計算機科学</v>
          </cell>
          <cell r="F33" t="str">
            <v>京　一般利用</v>
          </cell>
          <cell r="G33" t="str">
            <v>公開</v>
          </cell>
          <cell r="H33">
            <v>41183</v>
          </cell>
          <cell r="I33">
            <v>41729</v>
          </cell>
        </row>
        <row r="34">
          <cell r="A34" t="str">
            <v>hp120041</v>
          </cell>
          <cell r="B34" t="str">
            <v>安全な国際海上輸送を目指した全球規模・超高解像度波浪モデルの構築</v>
          </cell>
          <cell r="C34" t="str">
            <v>嶋田陽一</v>
          </cell>
          <cell r="D34" t="str">
            <v>神戸大学</v>
          </cell>
          <cell r="E34" t="str">
            <v>環境・防災・減災</v>
          </cell>
          <cell r="F34" t="str">
            <v>京　若手人材育成利用</v>
          </cell>
          <cell r="G34" t="str">
            <v>非公開</v>
          </cell>
          <cell r="H34">
            <v>41183</v>
          </cell>
          <cell r="I34">
            <v>41729</v>
          </cell>
        </row>
        <row r="35">
          <cell r="A35" t="str">
            <v>hp120042</v>
          </cell>
          <cell r="B35" t="str">
            <v>アカデミッククラウドを活用した大規模流体関連シミュレーションのためのHPCIロジスティックスの構築と実証</v>
          </cell>
          <cell r="C35" t="str">
            <v>大島伸行</v>
          </cell>
          <cell r="D35" t="str">
            <v>北海道大学・工学研究院 機械宇宙工学部門</v>
          </cell>
          <cell r="E35" t="str">
            <v>工学・ものづくり</v>
          </cell>
          <cell r="F35" t="str">
            <v>京　一般利用</v>
          </cell>
          <cell r="G35" t="str">
            <v>公開</v>
          </cell>
          <cell r="H35">
            <v>41183</v>
          </cell>
          <cell r="I35">
            <v>41729</v>
          </cell>
        </row>
        <row r="36">
          <cell r="A36" t="str">
            <v>hp120043</v>
          </cell>
          <cell r="B36" t="str">
            <v>第一原理電子状態計算法を用いた高温超伝導の機構解明</v>
          </cell>
          <cell r="C36" t="str">
            <v>三澤貴宏</v>
          </cell>
          <cell r="D36" t="str">
            <v>東京大学</v>
          </cell>
          <cell r="E36" t="str">
            <v>物質・材料・化学</v>
          </cell>
          <cell r="F36" t="str">
            <v>京　一般利用</v>
          </cell>
          <cell r="G36" t="str">
            <v>公開</v>
          </cell>
          <cell r="H36">
            <v>41183</v>
          </cell>
          <cell r="I36">
            <v>41729</v>
          </cell>
        </row>
        <row r="37">
          <cell r="A37" t="str">
            <v>hp120044</v>
          </cell>
          <cell r="B37" t="str">
            <v>プロテアソームによる基質タンパク質の輸送過程の解析</v>
          </cell>
          <cell r="C37" t="str">
            <v>石田恒</v>
          </cell>
          <cell r="D37" t="str">
            <v>日本原子力研究開発機構　量子ビーム応用研究部門</v>
          </cell>
          <cell r="E37" t="str">
            <v>バイオ・ライフ</v>
          </cell>
          <cell r="F37" t="str">
            <v>京　一般利用</v>
          </cell>
          <cell r="G37" t="str">
            <v>公開</v>
          </cell>
          <cell r="H37">
            <v>41183</v>
          </cell>
          <cell r="I37">
            <v>41729</v>
          </cell>
        </row>
        <row r="38">
          <cell r="A38" t="str">
            <v>hp120045</v>
          </cell>
          <cell r="B38" t="str">
            <v>全地球レベルの生物多様性を把握・俯瞰するための大規模ゲノム解析</v>
          </cell>
          <cell r="C38" t="str">
            <v>阿部貴志</v>
          </cell>
          <cell r="D38" t="str">
            <v>新潟大学・工学部情報工学科</v>
          </cell>
          <cell r="E38" t="str">
            <v>バイオ・ライフ</v>
          </cell>
          <cell r="F38" t="str">
            <v>京　若手人材育成利用</v>
          </cell>
          <cell r="G38" t="str">
            <v>公開</v>
          </cell>
          <cell r="H38">
            <v>41183</v>
          </cell>
          <cell r="I38">
            <v>41729</v>
          </cell>
        </row>
        <row r="39">
          <cell r="A39" t="str">
            <v>hp120046</v>
          </cell>
          <cell r="B39" t="str">
            <v>高分子材料の特性予測技術の開発</v>
          </cell>
          <cell r="C39" t="str">
            <v>木村陽介</v>
          </cell>
          <cell r="D39" t="str">
            <v>トヨタテクニカルディベロップメント株式会社</v>
          </cell>
          <cell r="E39" t="str">
            <v>物質・材料・化学</v>
          </cell>
          <cell r="F39" t="str">
            <v>京　産業利用（実証利用）</v>
          </cell>
          <cell r="G39" t="str">
            <v>公開</v>
          </cell>
          <cell r="H39">
            <v>41073</v>
          </cell>
          <cell r="I39">
            <v>41729</v>
          </cell>
        </row>
        <row r="40">
          <cell r="A40" t="str">
            <v>hp120047</v>
          </cell>
          <cell r="B40" t="str">
            <v>熱力学積分法を活用したインシリコ創薬</v>
          </cell>
          <cell r="C40" t="str">
            <v>山崎一人</v>
          </cell>
          <cell r="D40" t="str">
            <v>大日本住友製薬株式会社・ゲノム科学研究所</v>
          </cell>
          <cell r="E40" t="str">
            <v>バイオ・ライフ</v>
          </cell>
          <cell r="F40" t="str">
            <v>京　産業利用（個別利用　非公開）</v>
          </cell>
          <cell r="G40" t="str">
            <v>非公開</v>
          </cell>
          <cell r="H40">
            <v>41183</v>
          </cell>
          <cell r="I40">
            <v>41729</v>
          </cell>
        </row>
        <row r="41">
          <cell r="A41" t="str">
            <v>hp120048</v>
          </cell>
          <cell r="B41" t="str">
            <v>新薬開発を加速する「京」インシリコ創薬基盤の構築</v>
          </cell>
          <cell r="C41" t="str">
            <v>奥野恭史</v>
          </cell>
          <cell r="D41" t="str">
            <v>京都大学・薬学研究科</v>
          </cell>
          <cell r="E41" t="str">
            <v>バイオ・ライフ</v>
          </cell>
          <cell r="F41" t="str">
            <v>京　産業利用（実証利用）</v>
          </cell>
          <cell r="G41" t="str">
            <v>公開</v>
          </cell>
          <cell r="H41">
            <v>41182</v>
          </cell>
          <cell r="I41">
            <v>41729</v>
          </cell>
        </row>
        <row r="42">
          <cell r="A42" t="str">
            <v>hp120049</v>
          </cell>
          <cell r="B42" t="str">
            <v>スーパーコンピュータ「京」を用いた超弦理論によるブラックホール内部構造の研究</v>
          </cell>
          <cell r="C42" t="str">
            <v>加堂大輔</v>
          </cell>
          <cell r="D42" t="str">
            <v>独立行政法人 理化学研究所</v>
          </cell>
          <cell r="E42" t="str">
            <v>物理・素粒子・宇宙</v>
          </cell>
          <cell r="F42" t="str">
            <v>京　若手人材育成利用</v>
          </cell>
          <cell r="G42" t="str">
            <v>公開</v>
          </cell>
          <cell r="H42">
            <v>41183</v>
          </cell>
          <cell r="I42">
            <v>41729</v>
          </cell>
        </row>
        <row r="43">
          <cell r="A43" t="str">
            <v>hp120050</v>
          </cell>
          <cell r="B43" t="str">
            <v>好気的条件下で水素製造反応を触媒するヒドロゲナーゼの分子設計</v>
          </cell>
          <cell r="C43" t="str">
            <v>田村隆</v>
          </cell>
          <cell r="D43" t="str">
            <v>岡山大学大学院・環境生命研究科</v>
          </cell>
          <cell r="E43" t="str">
            <v>失格
バイオ・ライフ</v>
          </cell>
          <cell r="F43" t="str">
            <v>失格（申請書未着）
京　一般利用</v>
          </cell>
          <cell r="G43" t="str">
            <v>公開</v>
          </cell>
          <cell r="H43">
            <v>41182</v>
          </cell>
          <cell r="I43">
            <v>41729</v>
          </cell>
        </row>
        <row r="44">
          <cell r="A44" t="str">
            <v>hp120051</v>
          </cell>
          <cell r="B44" t="str">
            <v>超大規模数値流体解析による建物局部風圧の予測とその制御システムの開発</v>
          </cell>
          <cell r="C44" t="str">
            <v>菊池浩利</v>
          </cell>
          <cell r="D44" t="str">
            <v>清水建設（株）技術研究所　総合解析技術センター　環境解析グループ</v>
          </cell>
          <cell r="E44" t="str">
            <v>工学・ものづくり</v>
          </cell>
          <cell r="F44" t="str">
            <v>京　産業利用（実証利用）</v>
          </cell>
          <cell r="G44" t="str">
            <v>公開</v>
          </cell>
          <cell r="H44">
            <v>41183</v>
          </cell>
          <cell r="I44">
            <v>41729</v>
          </cell>
        </row>
        <row r="45">
          <cell r="A45" t="str">
            <v>hp120052</v>
          </cell>
          <cell r="B45" t="str">
            <v>低燃費タイヤ用ゴム材料設計を目指した大規模分子シミュレーション基盤技術の開発</v>
          </cell>
          <cell r="C45" t="str">
            <v>日野理</v>
          </cell>
          <cell r="D45" t="str">
            <v>東洋ゴム工業株式会社タイヤ技術本部タイヤ先行技術開発部</v>
          </cell>
          <cell r="E45" t="str">
            <v>工学・ものづくり</v>
          </cell>
          <cell r="F45" t="str">
            <v>京　産業利用（トライアルユース）</v>
          </cell>
          <cell r="G45" t="str">
            <v>非公開</v>
          </cell>
          <cell r="H45">
            <v>41183</v>
          </cell>
          <cell r="I45">
            <v>41274</v>
          </cell>
        </row>
        <row r="46">
          <cell r="A46" t="str">
            <v>hp120053</v>
          </cell>
          <cell r="B46" t="str">
            <v>量子フラストレーション系のテンソルネットワーク変分計算</v>
          </cell>
          <cell r="C46" t="str">
            <v>原田健自</v>
          </cell>
          <cell r="D46" t="str">
            <v>京都大学大学院情報学研究科</v>
          </cell>
          <cell r="E46" t="str">
            <v>物質・材料・化学</v>
          </cell>
          <cell r="F46" t="str">
            <v>京　一般利用</v>
          </cell>
          <cell r="G46" t="str">
            <v>公開</v>
          </cell>
          <cell r="H46">
            <v>41183</v>
          </cell>
          <cell r="I46">
            <v>41729</v>
          </cell>
        </row>
        <row r="47">
          <cell r="A47" t="str">
            <v>hp120054</v>
          </cell>
          <cell r="B47" t="str">
            <v>炭素繊維強化複合材料を用いたものづくりの高度化</v>
          </cell>
          <cell r="C47" t="str">
            <v>吉川暢宏</v>
          </cell>
          <cell r="D47" t="str">
            <v>東京大学・生産技術研究所</v>
          </cell>
          <cell r="E47" t="str">
            <v>工学・ものづくり</v>
          </cell>
          <cell r="F47" t="str">
            <v>京以外　一般利用</v>
          </cell>
          <cell r="G47" t="str">
            <v>公開</v>
          </cell>
          <cell r="H47">
            <v>41183</v>
          </cell>
          <cell r="I47">
            <v>41729</v>
          </cell>
        </row>
        <row r="48">
          <cell r="A48" t="str">
            <v>hp120055</v>
          </cell>
          <cell r="B48" t="str">
            <v>オーダーN法を用いた複雑生体系に対する全原子第一原理計算</v>
          </cell>
          <cell r="C48" t="str">
            <v>宮崎剛</v>
          </cell>
          <cell r="D48" t="str">
            <v>物質・材料研究機構、理論計算科学ユニット</v>
          </cell>
          <cell r="E48" t="str">
            <v>物質・材料・化学</v>
          </cell>
          <cell r="F48" t="str">
            <v>京　一般利用</v>
          </cell>
          <cell r="G48" t="str">
            <v>公開</v>
          </cell>
          <cell r="H48">
            <v>41183</v>
          </cell>
          <cell r="I48">
            <v>41729</v>
          </cell>
        </row>
        <row r="49">
          <cell r="A49" t="str">
            <v>hp120056</v>
          </cell>
          <cell r="B49" t="str">
            <v>超並列計算機の利用による原子・分子のシュレーディンガー・ディラック解の計算</v>
          </cell>
          <cell r="C49" t="str">
            <v>中辻博</v>
          </cell>
          <cell r="D49" t="str">
            <v>量子化学研究協会・研究所</v>
          </cell>
          <cell r="E49" t="str">
            <v>物質・材料・化学</v>
          </cell>
          <cell r="F49" t="str">
            <v>京　一般利用</v>
          </cell>
          <cell r="G49" t="str">
            <v>公開</v>
          </cell>
          <cell r="H49">
            <v>41183</v>
          </cell>
          <cell r="I49">
            <v>41729</v>
          </cell>
        </row>
        <row r="50">
          <cell r="A50" t="str">
            <v>hp120057</v>
          </cell>
          <cell r="B50" t="str">
            <v>コロイドー水複合系の分子動力学</v>
          </cell>
          <cell r="C50" t="str">
            <v>Junko Habasaki</v>
          </cell>
          <cell r="D50" t="str">
            <v>東京工業大学総合理工学研究科</v>
          </cell>
          <cell r="E50" t="str">
            <v>物質・材料・化学</v>
          </cell>
          <cell r="F50" t="str">
            <v>京以外　一般利用</v>
          </cell>
          <cell r="G50" t="str">
            <v>公開</v>
          </cell>
          <cell r="H50">
            <v>41182</v>
          </cell>
          <cell r="I50">
            <v>41729</v>
          </cell>
        </row>
        <row r="51">
          <cell r="A51" t="str">
            <v>hp120058</v>
          </cell>
          <cell r="B51" t="str">
            <v>量子化学計算を用いたバイオポリウレタン樹脂の品質管理法の構築</v>
          </cell>
          <cell r="C51" t="str">
            <v>出雲健司</v>
          </cell>
          <cell r="D51" t="str">
            <v>北海道大学　大学院工学研究院</v>
          </cell>
          <cell r="E51" t="str">
            <v>工学・ものづくり</v>
          </cell>
          <cell r="F51" t="str">
            <v>京　一般利用</v>
          </cell>
          <cell r="G51" t="str">
            <v>公開</v>
          </cell>
          <cell r="H51">
            <v>41183</v>
          </cell>
          <cell r="I51">
            <v>41729</v>
          </cell>
        </row>
        <row r="52">
          <cell r="A52" t="str">
            <v>hp120059</v>
          </cell>
          <cell r="B52" t="str">
            <v>Evaluation of the feasibility  of the totally non-invasive radio frequency ablation of the liver met</v>
          </cell>
          <cell r="C52" t="str">
            <v>Dr. Fumie
横田秀夫</v>
          </cell>
          <cell r="D52" t="str">
            <v>Univ.Manchester
理化学研究所　細胞スケール研究開発チーム</v>
          </cell>
          <cell r="E52" t="str">
            <v>失格
工学・ものづくり</v>
          </cell>
          <cell r="F52" t="str">
            <v>失格
京　一般利用</v>
          </cell>
          <cell r="G52" t="str">
            <v>非公開</v>
          </cell>
          <cell r="H52">
            <v>41183</v>
          </cell>
          <cell r="I52">
            <v>41729</v>
          </cell>
        </row>
        <row r="53">
          <cell r="A53" t="str">
            <v>hp120060</v>
          </cell>
          <cell r="B53" t="str">
            <v>データ同化技術を用いた1分子FRET計測融合シミュレーションによるタンパク質動態の解明</v>
          </cell>
          <cell r="C53" t="str">
            <v>松永康佑</v>
          </cell>
          <cell r="D53" t="str">
            <v>理化学研究所・計算科学研究機構</v>
          </cell>
          <cell r="E53" t="str">
            <v>バイオ・ライフ</v>
          </cell>
          <cell r="F53" t="str">
            <v>京　若手人材育成利用</v>
          </cell>
          <cell r="G53" t="str">
            <v>公開</v>
          </cell>
          <cell r="H53">
            <v>41183</v>
          </cell>
          <cell r="I53">
            <v>41729</v>
          </cell>
        </row>
        <row r="54">
          <cell r="A54" t="str">
            <v>hp120061</v>
          </cell>
          <cell r="B54" t="str">
            <v>MHD-PIC連結による多階層モデルの開発と磁気リコネクション研究</v>
          </cell>
          <cell r="C54" t="str">
            <v>宇佐見俊介</v>
          </cell>
          <cell r="D54" t="str">
            <v>核融合科学研究所・ヘリカル研究部</v>
          </cell>
          <cell r="E54" t="str">
            <v>物理・素粒子・宇宙</v>
          </cell>
          <cell r="F54" t="str">
            <v>京　一般利用</v>
          </cell>
          <cell r="G54" t="str">
            <v>公開</v>
          </cell>
          <cell r="H54">
            <v>41183</v>
          </cell>
          <cell r="I54">
            <v>41729</v>
          </cell>
        </row>
        <row r="55">
          <cell r="A55" t="str">
            <v>hp120062</v>
          </cell>
          <cell r="B55" t="str">
            <v>VOF自由表面流解析による津波荷重及び浸水域シミュレーション</v>
          </cell>
          <cell r="C55" t="str">
            <v>阪田升</v>
          </cell>
          <cell r="D55" t="str">
            <v>株式会社環境シミュレーション</v>
          </cell>
          <cell r="E55" t="str">
            <v>失格
環境・防災・減災</v>
          </cell>
          <cell r="F55" t="str">
            <v>失格
京　産業利用（実証利用）</v>
          </cell>
          <cell r="G55" t="str">
            <v>公開</v>
          </cell>
          <cell r="H55">
            <v>41074</v>
          </cell>
          <cell r="I55">
            <v>41729</v>
          </cell>
        </row>
        <row r="56">
          <cell r="A56" t="str">
            <v>hp120063</v>
          </cell>
          <cell r="B56" t="str">
            <v>feram コードによる不揮発性強誘電体メモリ (FeRAM) の高性能化の研究</v>
          </cell>
          <cell r="C56" t="str">
            <v>西松毅</v>
          </cell>
          <cell r="D56" t="str">
            <v>東北大学金属材料研究所</v>
          </cell>
          <cell r="E56" t="str">
            <v>物質・材料・化学</v>
          </cell>
          <cell r="F56" t="str">
            <v>京　一般利用</v>
          </cell>
          <cell r="G56" t="str">
            <v>公開</v>
          </cell>
          <cell r="H56">
            <v>41183</v>
          </cell>
          <cell r="I56">
            <v>41729</v>
          </cell>
        </row>
        <row r="57">
          <cell r="A57" t="str">
            <v>hp120064</v>
          </cell>
          <cell r="B57" t="str">
            <v>有限温度・有限密度における2+1フレーバーQCDの相構造解析</v>
          </cell>
          <cell r="C57" t="str">
            <v>藏増嘉伸</v>
          </cell>
          <cell r="D57" t="str">
            <v>筑波大学・数理物質系</v>
          </cell>
          <cell r="E57" t="str">
            <v>物理・素粒子・宇宙</v>
          </cell>
          <cell r="F57" t="str">
            <v>京　一般利用</v>
          </cell>
          <cell r="G57" t="str">
            <v>公開</v>
          </cell>
          <cell r="H57">
            <v>41183</v>
          </cell>
          <cell r="I57">
            <v>41729</v>
          </cell>
        </row>
        <row r="58">
          <cell r="A58" t="str">
            <v>hp120065</v>
          </cell>
          <cell r="B58" t="str">
            <v>高強度THzレーザーによる超高速光スイッチ実現に向けた数値実験</v>
          </cell>
          <cell r="C58" t="str">
            <v>乙部智仁</v>
          </cell>
          <cell r="D58" t="str">
            <v>（独）日本原子力研究開発機構</v>
          </cell>
          <cell r="E58" t="str">
            <v>物質・材料・化学</v>
          </cell>
          <cell r="F58" t="str">
            <v>京　若手人材育成利用</v>
          </cell>
          <cell r="G58" t="str">
            <v>公開</v>
          </cell>
          <cell r="H58">
            <v>41183</v>
          </cell>
          <cell r="I58">
            <v>41547</v>
          </cell>
        </row>
        <row r="59">
          <cell r="A59" t="str">
            <v>hp120066</v>
          </cell>
          <cell r="B59" t="str">
            <v>光・電子複合デバイスの創発的アルゴリズムによる大規模構造探索</v>
          </cell>
          <cell r="C59" t="str">
            <v>岩長祐伸</v>
          </cell>
          <cell r="D59" t="str">
            <v>物質・材料研究機構　先端フォトニクス材料ユニット</v>
          </cell>
          <cell r="E59" t="str">
            <v>工学・ものづくり</v>
          </cell>
          <cell r="F59" t="str">
            <v>京以外　一般利用</v>
          </cell>
          <cell r="G59" t="str">
            <v>公開</v>
          </cell>
          <cell r="H59">
            <v>41153</v>
          </cell>
          <cell r="I59">
            <v>41729</v>
          </cell>
        </row>
        <row r="60">
          <cell r="A60" t="str">
            <v>hp120067</v>
          </cell>
          <cell r="B60" t="str">
            <v>2次元量子磁性体における端状態とその安定性に対する数値的研究</v>
          </cell>
          <cell r="C60" t="str">
            <v>鈴木隆史</v>
          </cell>
          <cell r="D60" t="str">
            <v>兵庫県立大学大学院工学研究科</v>
          </cell>
          <cell r="E60" t="str">
            <v>数理科学</v>
          </cell>
          <cell r="F60" t="str">
            <v>京　若手人材育成利用</v>
          </cell>
          <cell r="G60" t="str">
            <v>公開</v>
          </cell>
          <cell r="H60">
            <v>41072</v>
          </cell>
          <cell r="I60">
            <v>41364</v>
          </cell>
        </row>
        <row r="61">
          <cell r="A61" t="str">
            <v>hp120068</v>
          </cell>
          <cell r="B61" t="str">
            <v>大規模古典分子動力学における遠距離相互作用計算手法</v>
          </cell>
          <cell r="C61" t="str">
            <v>大野洋介</v>
          </cell>
          <cell r="D61" t="str">
            <v>理化学研究所 生命システム研究センター  生命モデリングコア 計算分子設計研究グループ</v>
          </cell>
          <cell r="E61" t="str">
            <v>バイオ・ライフ</v>
          </cell>
          <cell r="F61" t="str">
            <v>京　一般利用</v>
          </cell>
          <cell r="G61" t="str">
            <v>公開</v>
          </cell>
          <cell r="H61">
            <v>41183</v>
          </cell>
          <cell r="I61">
            <v>41729</v>
          </cell>
        </row>
        <row r="62">
          <cell r="A62" t="str">
            <v>hp120069</v>
          </cell>
          <cell r="B62" t="str">
            <v>量子ダイナミクス、量子応答に関するプログラム開発</v>
          </cell>
          <cell r="C62" t="str">
            <v>宮下精二</v>
          </cell>
          <cell r="D62" t="str">
            <v>東京大学大学院理学系研究科</v>
          </cell>
          <cell r="E62" t="str">
            <v>物質・材料・化学</v>
          </cell>
          <cell r="F62" t="str">
            <v>京　一般利用</v>
          </cell>
          <cell r="G62" t="str">
            <v>公開</v>
          </cell>
          <cell r="H62">
            <v>41183</v>
          </cell>
          <cell r="I62">
            <v>41729</v>
          </cell>
        </row>
        <row r="63">
          <cell r="A63" t="str">
            <v>hp120070</v>
          </cell>
          <cell r="B63" t="str">
            <v>高速噴射実形態噴霧の乱流微粒化・噴霧燃焼物理の解明</v>
          </cell>
          <cell r="C63" t="str">
            <v>新城淳史</v>
          </cell>
          <cell r="D63" t="str">
            <v>宇宙航空研究開発機構研究開発本部数値解析グループ</v>
          </cell>
          <cell r="E63" t="str">
            <v>工学・ものづくり</v>
          </cell>
          <cell r="F63" t="str">
            <v>京　一般利用</v>
          </cell>
          <cell r="G63" t="str">
            <v>公開</v>
          </cell>
          <cell r="H63">
            <v>41182</v>
          </cell>
          <cell r="I63">
            <v>41729</v>
          </cell>
        </row>
        <row r="64">
          <cell r="A64" t="str">
            <v>hp120071</v>
          </cell>
          <cell r="B64" t="str">
            <v>巨大蛋白質の立体構造変化による機能制御メカニズムの解明</v>
          </cell>
          <cell r="C64" t="str">
            <v>斎藤稔</v>
          </cell>
          <cell r="D64" t="str">
            <v>弘前大学・理工学研究科</v>
          </cell>
          <cell r="E64" t="str">
            <v>バイオ・ライフ</v>
          </cell>
          <cell r="F64" t="str">
            <v>京　一般利用</v>
          </cell>
          <cell r="G64" t="str">
            <v>公開</v>
          </cell>
          <cell r="H64">
            <v>41183</v>
          </cell>
          <cell r="I64">
            <v>41729</v>
          </cell>
        </row>
        <row r="65">
          <cell r="A65" t="str">
            <v>hp120072</v>
          </cell>
          <cell r="B65" t="str">
            <v>色素増感型太陽電池における界面酸化還元反応</v>
          </cell>
          <cell r="C65" t="str">
            <v>城野亮太</v>
          </cell>
          <cell r="D65" t="str">
            <v>東京大学大学院総合文化研究科</v>
          </cell>
          <cell r="E65" t="str">
            <v>物質・材料・化学</v>
          </cell>
          <cell r="F65" t="str">
            <v>京　若手人材育成利用</v>
          </cell>
          <cell r="G65" t="str">
            <v>公開</v>
          </cell>
          <cell r="H65">
            <v>41074</v>
          </cell>
          <cell r="I65">
            <v>41729</v>
          </cell>
        </row>
        <row r="66">
          <cell r="A66" t="str">
            <v>hp120073</v>
          </cell>
          <cell r="B66" t="str">
            <v>全電子GW+Bethe-Salpeter法によるソーラーセル分子デバイスの高精度電子状態計算</v>
          </cell>
          <cell r="C66" t="str">
            <v>野口良史</v>
          </cell>
          <cell r="D66" t="str">
            <v>東京大学物性研究所</v>
          </cell>
          <cell r="E66" t="str">
            <v>物質・材料・化学</v>
          </cell>
          <cell r="F66" t="str">
            <v>京　若手人材育成利用</v>
          </cell>
          <cell r="G66" t="str">
            <v>公開</v>
          </cell>
          <cell r="H66">
            <v>41183</v>
          </cell>
          <cell r="I66">
            <v>41729</v>
          </cell>
        </row>
        <row r="67">
          <cell r="A67" t="str">
            <v>hp120074</v>
          </cell>
          <cell r="B67" t="str">
            <v>３次元電磁場と３次元熱対流の大規模領域分割解析</v>
          </cell>
          <cell r="C67" t="str">
            <v>金山寛</v>
          </cell>
          <cell r="D67" t="str">
            <v>九州大学　大学院　工学研究院　機械工学部門</v>
          </cell>
          <cell r="E67" t="str">
            <v>工学・ものづくり</v>
          </cell>
          <cell r="F67" t="str">
            <v>京　一般利用</v>
          </cell>
          <cell r="G67" t="str">
            <v>公開</v>
          </cell>
          <cell r="H67">
            <v>41091</v>
          </cell>
          <cell r="I67">
            <v>41729</v>
          </cell>
        </row>
        <row r="68">
          <cell r="A68" t="str">
            <v>hp120075</v>
          </cell>
          <cell r="B68" t="str">
            <v>新規マルチコピーマルチスケール手法による脂肪酸ベータ酸化マルチエンザイム複合体全原子構造サンプリング</v>
          </cell>
          <cell r="C68" t="str">
            <v>森次圭</v>
          </cell>
          <cell r="D68" t="str">
            <v>理化学研究所</v>
          </cell>
          <cell r="E68" t="str">
            <v>バイオ・ライフ</v>
          </cell>
          <cell r="F68" t="str">
            <v>京　若手人材育成利用</v>
          </cell>
          <cell r="G68" t="str">
            <v>公開</v>
          </cell>
          <cell r="H68">
            <v>41183</v>
          </cell>
          <cell r="I68">
            <v>41729</v>
          </cell>
        </row>
        <row r="69">
          <cell r="A69" t="str">
            <v>hp120076</v>
          </cell>
          <cell r="B69" t="str">
            <v>惑星探査計画に資する、惑星大気の高解像度実験</v>
          </cell>
          <cell r="C69" t="str">
            <v>林祥介</v>
          </cell>
          <cell r="D69" t="str">
            <v>神戸大学・大学院理学研究科</v>
          </cell>
          <cell r="E69" t="str">
            <v>物理・素粒子・宇宙</v>
          </cell>
          <cell r="F69" t="str">
            <v>京　一般利用</v>
          </cell>
          <cell r="G69" t="str">
            <v>公開</v>
          </cell>
          <cell r="H69">
            <v>41183</v>
          </cell>
          <cell r="I69">
            <v>41729</v>
          </cell>
        </row>
        <row r="70">
          <cell r="A70" t="str">
            <v>hp120077</v>
          </cell>
          <cell r="B70" t="str">
            <v>酵素反応中における周囲の環境の影響に関する研究</v>
          </cell>
          <cell r="C70" t="str">
            <v>平野秀典</v>
          </cell>
          <cell r="D70" t="str">
            <v>独立行政法人理化学研究所</v>
          </cell>
          <cell r="E70" t="str">
            <v>バイオ・ライフ</v>
          </cell>
          <cell r="F70" t="str">
            <v>京　一般利用</v>
          </cell>
          <cell r="G70" t="str">
            <v>公開</v>
          </cell>
          <cell r="H70">
            <v>41074</v>
          </cell>
          <cell r="I70">
            <v>41729</v>
          </cell>
        </row>
        <row r="71">
          <cell r="A71" t="str">
            <v>hp120078</v>
          </cell>
          <cell r="B71" t="str">
            <v>有機系太陽電池の変換効率最適化・長寿命化に向けたエネルギー変換計算科学</v>
          </cell>
          <cell r="C71" t="str">
            <v>山下晃一</v>
          </cell>
          <cell r="D71" t="str">
            <v>東京大学・大学院工学系研究科</v>
          </cell>
          <cell r="E71" t="str">
            <v>物質・材料・化学</v>
          </cell>
          <cell r="F71" t="str">
            <v>京　一般利用</v>
          </cell>
          <cell r="G71" t="str">
            <v>公開</v>
          </cell>
          <cell r="H71">
            <v>41074</v>
          </cell>
          <cell r="I71">
            <v>41729</v>
          </cell>
        </row>
        <row r="72">
          <cell r="A72" t="str">
            <v>hp120079</v>
          </cell>
          <cell r="B72" t="str">
            <v>核融合炉内冷却手法確立のための大規模ＭＨＤ乱流シミュレーション</v>
          </cell>
          <cell r="C72" t="str">
            <v>佐竹信一</v>
          </cell>
          <cell r="D72" t="str">
            <v>東京理科大学基礎工学部電子応用工学科</v>
          </cell>
          <cell r="E72" t="str">
            <v>失格
原子力・核融合</v>
          </cell>
          <cell r="F72" t="str">
            <v>失格
京　一般利用</v>
          </cell>
          <cell r="G72" t="str">
            <v>公開</v>
          </cell>
          <cell r="H72">
            <v>41074</v>
          </cell>
          <cell r="I72">
            <v>41364</v>
          </cell>
        </row>
        <row r="73">
          <cell r="A73" t="str">
            <v>hp120080</v>
          </cell>
          <cell r="B73" t="str">
            <v>大規模分子動力学法による接着界面現象に関する研究</v>
          </cell>
          <cell r="C73" t="str">
            <v>島津彰</v>
          </cell>
          <cell r="D73" t="str">
            <v>日東電工株式会社　機能設計技術センター</v>
          </cell>
          <cell r="E73" t="str">
            <v>物質・材料・化学</v>
          </cell>
          <cell r="F73" t="str">
            <v>京　産業利用（実証利用）</v>
          </cell>
          <cell r="G73" t="str">
            <v>公開</v>
          </cell>
          <cell r="H73">
            <v>41183</v>
          </cell>
          <cell r="I73">
            <v>41729</v>
          </cell>
        </row>
        <row r="74">
          <cell r="A74" t="str">
            <v>hp120082</v>
          </cell>
          <cell r="B74" t="str">
            <v>大地震時における軟弱地盤上の高層建物の被害予測シミュレーション</v>
          </cell>
          <cell r="C74" t="str">
            <v>重野喜政</v>
          </cell>
          <cell r="D74" t="str">
            <v>株式会社竹中工務店　技術研究所</v>
          </cell>
          <cell r="E74" t="str">
            <v>環境・防災・減災</v>
          </cell>
          <cell r="F74" t="str">
            <v>京　産業利用（実証利用）</v>
          </cell>
          <cell r="G74" t="str">
            <v>公開</v>
          </cell>
          <cell r="H74">
            <v>41071</v>
          </cell>
          <cell r="I74">
            <v>41729</v>
          </cell>
        </row>
        <row r="75">
          <cell r="A75" t="str">
            <v>hp120083</v>
          </cell>
          <cell r="B75" t="str">
            <v>大規模直接シミュレーションによる沸騰熱伝達機構の解明</v>
          </cell>
          <cell r="C75" t="str">
            <v>功刀資彰</v>
          </cell>
          <cell r="D75" t="str">
            <v>京都大学工学研究科</v>
          </cell>
          <cell r="E75" t="str">
            <v>工学・ものづくり</v>
          </cell>
          <cell r="F75" t="str">
            <v>京　一般利用</v>
          </cell>
          <cell r="G75" t="str">
            <v>公開</v>
          </cell>
          <cell r="H75">
            <v>41183</v>
          </cell>
          <cell r="I75">
            <v>41729</v>
          </cell>
        </row>
        <row r="76">
          <cell r="A76" t="str">
            <v>hp120084</v>
          </cell>
          <cell r="B76" t="str">
            <v>磁気プラズマセイル宇宙機開発のための３次元プラズマ粒子シミュレーションによる推力特性の解明</v>
          </cell>
          <cell r="C76" t="str">
            <v>芦田康将</v>
          </cell>
          <cell r="D76" t="str">
            <v>京都大学工学研究科</v>
          </cell>
          <cell r="E76" t="str">
            <v>工学・ものづくり</v>
          </cell>
          <cell r="F76" t="str">
            <v>京　若手人材育成利用</v>
          </cell>
          <cell r="G76" t="str">
            <v>公開</v>
          </cell>
          <cell r="H76">
            <v>41183</v>
          </cell>
          <cell r="I76">
            <v>41729</v>
          </cell>
        </row>
        <row r="77">
          <cell r="A77" t="str">
            <v>hp120085</v>
          </cell>
          <cell r="B77" t="str">
            <v>高精度大気モデルを用いた都市型集中豪雨発生メカニズムの研究</v>
          </cell>
          <cell r="C77" t="str">
            <v>梶川義幸</v>
          </cell>
          <cell r="D77" t="str">
            <v>理研計算科学研究機構・複合系気候科学研究チーム</v>
          </cell>
          <cell r="E77" t="str">
            <v>環境・防災・減災</v>
          </cell>
          <cell r="F77" t="str">
            <v>京　一般利用</v>
          </cell>
          <cell r="G77" t="str">
            <v>公開</v>
          </cell>
          <cell r="H77">
            <v>41183</v>
          </cell>
          <cell r="I77">
            <v>41729</v>
          </cell>
        </row>
        <row r="78">
          <cell r="A78" t="str">
            <v>hp120086</v>
          </cell>
          <cell r="B78" t="str">
            <v>新磁石材料探査とその保磁力発現機構の解明</v>
          </cell>
          <cell r="C78" t="str">
            <v>合田義弘</v>
          </cell>
          <cell r="D78" t="str">
            <v>東京大学　理学系研究科物理学専攻</v>
          </cell>
          <cell r="E78" t="str">
            <v>物質・材料・化学</v>
          </cell>
          <cell r="F78" t="str">
            <v>京　一般利用</v>
          </cell>
          <cell r="G78" t="str">
            <v>公開</v>
          </cell>
          <cell r="H78">
            <v>41076</v>
          </cell>
          <cell r="I78">
            <v>41729</v>
          </cell>
        </row>
        <row r="79">
          <cell r="A79" t="str">
            <v>hp120087</v>
          </cell>
          <cell r="B79" t="str">
            <v>高エネルギー天体衝撃波における乱流磁場増幅と疑似観測による偏光度と空間微細構造の予言</v>
          </cell>
          <cell r="C79" t="str">
            <v>井上剛志</v>
          </cell>
          <cell r="D79" t="str">
            <v>青山学院大学　理工学部</v>
          </cell>
          <cell r="E79" t="str">
            <v>物理・素粒子・宇宙</v>
          </cell>
          <cell r="F79" t="str">
            <v>京　若手人材育成利用</v>
          </cell>
          <cell r="G79" t="str">
            <v>公開</v>
          </cell>
          <cell r="H79">
            <v>41183</v>
          </cell>
          <cell r="I79">
            <v>41729</v>
          </cell>
        </row>
        <row r="80">
          <cell r="A80" t="str">
            <v>hp120088</v>
          </cell>
          <cell r="B80" t="str">
            <v>階層分割型数値計算法による1兆自由度規模有限要素解析の実現</v>
          </cell>
          <cell r="C80" t="str">
            <v>荻野正雄</v>
          </cell>
          <cell r="D80" t="str">
            <v>名古屋大学・情報基盤センター</v>
          </cell>
          <cell r="E80" t="str">
            <v>工学・ものづくり</v>
          </cell>
          <cell r="F80" t="str">
            <v>京　若手人材育成利用</v>
          </cell>
          <cell r="G80" t="str">
            <v>公開</v>
          </cell>
          <cell r="H80">
            <v>41183</v>
          </cell>
          <cell r="I80">
            <v>41729</v>
          </cell>
        </row>
        <row r="81">
          <cell r="A81" t="str">
            <v>hp120089</v>
          </cell>
          <cell r="B81" t="str">
            <v>異分野交流による実用的なマルチフィジックス津波シミュレータの構築</v>
          </cell>
          <cell r="C81" t="str">
            <v>浅井光輝</v>
          </cell>
          <cell r="D81" t="str">
            <v>九州大学大学院工学研究院</v>
          </cell>
          <cell r="E81" t="str">
            <v>環境・防災・減災</v>
          </cell>
          <cell r="F81" t="str">
            <v>京以外　一般利用</v>
          </cell>
          <cell r="G81" t="str">
            <v>公開</v>
          </cell>
          <cell r="H81">
            <v>41074</v>
          </cell>
          <cell r="I81">
            <v>41364</v>
          </cell>
        </row>
        <row r="82">
          <cell r="A82" t="str">
            <v>hp120090</v>
          </cell>
          <cell r="B82" t="str">
            <v>Development of a High Performance Simulation Library for Computational Condensed Matter Physics</v>
          </cell>
          <cell r="C82" t="str">
            <v>Shinichi Yamagiwa</v>
          </cell>
          <cell r="D82" t="str">
            <v>筑波大学・システム情報系</v>
          </cell>
          <cell r="E82" t="str">
            <v>情報・計算機科学</v>
          </cell>
          <cell r="F82" t="str">
            <v>京　一般利用</v>
          </cell>
          <cell r="G82" t="str">
            <v>公開</v>
          </cell>
          <cell r="H82">
            <v>41074</v>
          </cell>
          <cell r="I82">
            <v>41729</v>
          </cell>
        </row>
        <row r="83">
          <cell r="A83" t="str">
            <v>hp120091</v>
          </cell>
          <cell r="B83" t="str">
            <v>粒子線治療における２次発がんリスク評価のための全身線量計算</v>
          </cell>
          <cell r="C83" t="str">
            <v>古田琢哉</v>
          </cell>
          <cell r="D83" t="str">
            <v>理化学研究所・情報基盤センター</v>
          </cell>
          <cell r="E83" t="str">
            <v>バイオ・ライフ</v>
          </cell>
          <cell r="F83" t="str">
            <v>京　一般利用</v>
          </cell>
          <cell r="G83" t="str">
            <v>公開</v>
          </cell>
          <cell r="H83">
            <v>41183</v>
          </cell>
          <cell r="I83">
            <v>41729</v>
          </cell>
        </row>
        <row r="84">
          <cell r="A84" t="str">
            <v>hp120092</v>
          </cell>
          <cell r="B84" t="str">
            <v>弱磁化天体のグローバルブラソフシミュレーション</v>
          </cell>
          <cell r="C84" t="str">
            <v>梅田隆行</v>
          </cell>
          <cell r="D84" t="str">
            <v>名古屋大学・太陽地球環境研究所</v>
          </cell>
          <cell r="E84" t="str">
            <v>物理・素粒子・宇宙</v>
          </cell>
          <cell r="F84" t="str">
            <v>京　若手人材育成利用</v>
          </cell>
          <cell r="G84" t="str">
            <v>公開</v>
          </cell>
          <cell r="H84">
            <v>41183</v>
          </cell>
          <cell r="I84">
            <v>41729</v>
          </cell>
        </row>
        <row r="85">
          <cell r="A85" t="str">
            <v>hp120093</v>
          </cell>
          <cell r="B85" t="str">
            <v>ソフト分子集団系における物質分配・輸送機能の解析</v>
          </cell>
          <cell r="C85" t="str">
            <v>松林伸幸</v>
          </cell>
          <cell r="D85" t="str">
            <v>京都大学</v>
          </cell>
          <cell r="E85" t="str">
            <v>物質・材料・化学</v>
          </cell>
          <cell r="F85" t="str">
            <v>京　一般利用</v>
          </cell>
          <cell r="G85" t="str">
            <v>公開</v>
          </cell>
          <cell r="H85">
            <v>41183</v>
          </cell>
          <cell r="I85">
            <v>41729</v>
          </cell>
        </row>
        <row r="86">
          <cell r="A86" t="str">
            <v>hp120094</v>
          </cell>
          <cell r="B86" t="str">
            <v>分子理論による触媒・電池の元素戦略</v>
          </cell>
          <cell r="C86" t="str">
            <v>江原正博</v>
          </cell>
          <cell r="D86" t="str">
            <v>分子科学研究所</v>
          </cell>
          <cell r="E86" t="str">
            <v>物質・材料・化学</v>
          </cell>
          <cell r="F86" t="str">
            <v>京　一般利用</v>
          </cell>
          <cell r="G86" t="str">
            <v>公開</v>
          </cell>
          <cell r="H86">
            <v>41074</v>
          </cell>
          <cell r="I86">
            <v>41729</v>
          </cell>
        </row>
        <row r="87">
          <cell r="A87" t="str">
            <v>hp120095</v>
          </cell>
          <cell r="B87" t="str">
            <v>光合成反応中心タンパク質の電子移動反応特性に関する理論的研究</v>
          </cell>
          <cell r="C87" t="str">
            <v>平野敏行</v>
          </cell>
          <cell r="D87" t="str">
            <v>東京大学 生産技術研究所</v>
          </cell>
          <cell r="E87" t="str">
            <v>物質・材料・化学</v>
          </cell>
          <cell r="F87" t="str">
            <v>京　若手人材育成利用</v>
          </cell>
          <cell r="G87" t="str">
            <v>公開</v>
          </cell>
          <cell r="H87">
            <v>41074</v>
          </cell>
          <cell r="I87">
            <v>41364</v>
          </cell>
        </row>
        <row r="88">
          <cell r="A88" t="str">
            <v>hp120096</v>
          </cell>
          <cell r="B88" t="str">
            <v>“Drug-killer”への挑戦：hERG チャネルの高精度モデリングと分子動力学シミ ュレーションによるQT 延長症候群の分子機構の解明</v>
          </cell>
          <cell r="C88" t="str">
            <v>笠原浩太</v>
          </cell>
          <cell r="D88" t="str">
            <v>東北大学大学院情報科学研究科</v>
          </cell>
          <cell r="E88" t="str">
            <v>バイオ・ライフ</v>
          </cell>
          <cell r="F88" t="str">
            <v>京　若手人材育成利用</v>
          </cell>
          <cell r="G88" t="str">
            <v>公開</v>
          </cell>
          <cell r="H88">
            <v>41183</v>
          </cell>
          <cell r="I88">
            <v>41729</v>
          </cell>
        </row>
        <row r="89">
          <cell r="A89" t="str">
            <v>hp120097</v>
          </cell>
          <cell r="B89" t="str">
            <v>一般相対論的ニュートリノ輻射磁気流体計算で探る大質量星の重力崩壊•爆発機構の理論的解明</v>
          </cell>
          <cell r="C89" t="str">
            <v>黒田仰生</v>
          </cell>
          <cell r="D89" t="str">
            <v>国立天文台理論研究部</v>
          </cell>
          <cell r="E89" t="str">
            <v>物理・素粒子・宇宙</v>
          </cell>
          <cell r="F89" t="str">
            <v>京　若手人材育成利用</v>
          </cell>
          <cell r="G89" t="str">
            <v>公開</v>
          </cell>
          <cell r="H89">
            <v>41183</v>
          </cell>
          <cell r="I89">
            <v>41729</v>
          </cell>
        </row>
        <row r="90">
          <cell r="A90" t="str">
            <v>hp120098</v>
          </cell>
          <cell r="B90" t="str">
            <v>Screened KKR法による大規模スーパーセルを対象とする第一原理計算プログラムの開発</v>
          </cell>
          <cell r="C90" t="str">
            <v>土居抄太郎</v>
          </cell>
          <cell r="D90" t="str">
            <v>大阪大学大学院理学研究科物理学専攻固体電子論グループ</v>
          </cell>
          <cell r="E90" t="str">
            <v>物質・材料・化学</v>
          </cell>
          <cell r="F90" t="str">
            <v>京　若手人材育成利用</v>
          </cell>
          <cell r="G90" t="str">
            <v>公開</v>
          </cell>
          <cell r="H90">
            <v>41074</v>
          </cell>
          <cell r="I90">
            <v>41729</v>
          </cell>
        </row>
        <row r="91">
          <cell r="A91" t="str">
            <v>hp120099</v>
          </cell>
          <cell r="B91" t="str">
            <v>がんの遺伝子ネットワークアトラス</v>
          </cell>
          <cell r="C91" t="str">
            <v>宮野悟</v>
          </cell>
          <cell r="D91" t="str">
            <v>東京大学医科学研究所</v>
          </cell>
          <cell r="E91" t="str">
            <v>バイオ・ライフ</v>
          </cell>
          <cell r="F91" t="str">
            <v>京　一般利用</v>
          </cell>
          <cell r="G91" t="str">
            <v>公開</v>
          </cell>
          <cell r="H91">
            <v>41183</v>
          </cell>
          <cell r="I91">
            <v>41729</v>
          </cell>
        </row>
        <row r="92">
          <cell r="A92" t="str">
            <v>hp120100</v>
          </cell>
          <cell r="B92" t="str">
            <v>剪断流下の生体膜系における階層構造形成の研究</v>
          </cell>
          <cell r="C92" t="str">
            <v>芝隼人</v>
          </cell>
          <cell r="D92" t="str">
            <v>東京大学物性研究所 附属物質設計評価施設</v>
          </cell>
          <cell r="E92" t="str">
            <v>失格
物質・材料・化学</v>
          </cell>
          <cell r="F92" t="str">
            <v>失格
京　若手人材育成利用</v>
          </cell>
          <cell r="G92" t="str">
            <v>公開</v>
          </cell>
          <cell r="H92">
            <v>41183</v>
          </cell>
          <cell r="I92">
            <v>41364</v>
          </cell>
        </row>
        <row r="93">
          <cell r="A93" t="str">
            <v>hp120101</v>
          </cell>
          <cell r="B93" t="str">
            <v>高強度パルス光と物質の相互作用を記述する第一原理マルチスケールシミュレーション</v>
          </cell>
          <cell r="C93" t="str">
            <v>矢花一浩</v>
          </cell>
          <cell r="D93" t="str">
            <v>筑波大学計算科学研究センター</v>
          </cell>
          <cell r="E93" t="str">
            <v>物質・材料・化学</v>
          </cell>
          <cell r="F93" t="str">
            <v>京　一般利用</v>
          </cell>
          <cell r="G93" t="str">
            <v>公開</v>
          </cell>
          <cell r="H93">
            <v>41153</v>
          </cell>
          <cell r="I93">
            <v>41364</v>
          </cell>
        </row>
        <row r="94">
          <cell r="A94" t="str">
            <v>hp120102</v>
          </cell>
          <cell r="B94" t="str">
            <v>触媒・電池系固液界面酸化還元・電気化学反応の第一原理サンプリング解析</v>
          </cell>
          <cell r="C94" t="str">
            <v>館山佳尚</v>
          </cell>
          <cell r="D94" t="str">
            <v>物質・材料研究機構　国際ナノアーキテクトニクス研究拠点</v>
          </cell>
          <cell r="E94" t="str">
            <v>物質・材料・化学</v>
          </cell>
          <cell r="F94" t="str">
            <v>京　一般利用</v>
          </cell>
          <cell r="G94" t="str">
            <v>公開</v>
          </cell>
          <cell r="H94">
            <v>41091</v>
          </cell>
          <cell r="I94">
            <v>41729</v>
          </cell>
        </row>
        <row r="95">
          <cell r="A95" t="str">
            <v>hp120103</v>
          </cell>
          <cell r="B95" t="str">
            <v>スピノーダル分解による乱流抑制効果の解明</v>
          </cell>
          <cell r="C95" t="str">
            <v>高木洋平</v>
          </cell>
          <cell r="D95" t="str">
            <v>大阪大学大学院基礎工学研究科</v>
          </cell>
          <cell r="E95" t="str">
            <v>物理・素粒子・宇宙</v>
          </cell>
          <cell r="F95" t="str">
            <v>京以外　一般利用</v>
          </cell>
          <cell r="G95" t="str">
            <v>公開</v>
          </cell>
          <cell r="H95">
            <v>41074</v>
          </cell>
          <cell r="I95">
            <v>41364</v>
          </cell>
        </row>
        <row r="96">
          <cell r="A96" t="str">
            <v>hp120104</v>
          </cell>
          <cell r="B96" t="str">
            <v>X線自由電子レーザーによる生体超分子構造決定手法</v>
          </cell>
          <cell r="C96" t="str">
            <v>杉田有治</v>
          </cell>
          <cell r="D96" t="str">
            <v>独立行政法人理化学研究所・基幹研究所</v>
          </cell>
          <cell r="E96" t="str">
            <v>バイオ・ライフ</v>
          </cell>
          <cell r="F96" t="str">
            <v>京　一般利用</v>
          </cell>
          <cell r="G96" t="str">
            <v>公開</v>
          </cell>
          <cell r="H96">
            <v>41183</v>
          </cell>
          <cell r="I96">
            <v>41729</v>
          </cell>
        </row>
        <row r="97">
          <cell r="A97" t="str">
            <v>hp120105</v>
          </cell>
          <cell r="B97" t="str">
            <v>大脳皮質の局所回路シミュレーション</v>
          </cell>
          <cell r="C97" t="str">
            <v>深井朋樹</v>
          </cell>
          <cell r="D97" t="str">
            <v>理化学研究所・脳科学総合研究センター</v>
          </cell>
          <cell r="E97" t="str">
            <v>バイオ・ライフ</v>
          </cell>
          <cell r="F97" t="str">
            <v>京　一般利用</v>
          </cell>
          <cell r="G97" t="str">
            <v>公開</v>
          </cell>
          <cell r="H97">
            <v>41074</v>
          </cell>
          <cell r="I97">
            <v>41729</v>
          </cell>
        </row>
        <row r="98">
          <cell r="A98" t="str">
            <v>hp120106</v>
          </cell>
          <cell r="B98" t="str">
            <v>京コンピュータ利用による新材料設計</v>
          </cell>
          <cell r="C98" t="str">
            <v>中嶋隆人</v>
          </cell>
          <cell r="D98" t="str">
            <v>RIKEN AICS</v>
          </cell>
          <cell r="E98" t="str">
            <v>物質・材料・化学</v>
          </cell>
          <cell r="F98" t="str">
            <v>京　一般利用</v>
          </cell>
          <cell r="G98" t="str">
            <v>公開</v>
          </cell>
          <cell r="H98">
            <v>41074</v>
          </cell>
          <cell r="I98" t="str">
            <v>2013/4/31</v>
          </cell>
        </row>
        <row r="99">
          <cell r="A99" t="str">
            <v>hp120107</v>
          </cell>
          <cell r="B99" t="str">
            <v>格子ＱＣＤを用いた強度フロンティア物理の精密計算</v>
          </cell>
          <cell r="C99" t="str">
            <v>出渕卓</v>
          </cell>
          <cell r="D99" t="str">
            <v>理化学研究所・仁科加速器研究センター・理研BNL研究センター・計算物理研究グループ</v>
          </cell>
          <cell r="E99" t="str">
            <v>物理・素粒子・宇宙</v>
          </cell>
          <cell r="F99" t="str">
            <v>京　一般利用</v>
          </cell>
          <cell r="G99" t="str">
            <v>公開</v>
          </cell>
          <cell r="H99">
            <v>41183</v>
          </cell>
          <cell r="I99">
            <v>41729</v>
          </cell>
        </row>
        <row r="100">
          <cell r="A100" t="str">
            <v>hp120108</v>
          </cell>
          <cell r="B100" t="str">
            <v>HPCI共用ストレージ・JLDG連携</v>
          </cell>
          <cell r="C100" t="str">
            <v>吉江友照</v>
          </cell>
          <cell r="D100" t="str">
            <v>筑波大学・計算科学研究センター</v>
          </cell>
          <cell r="E100" t="str">
            <v>その他</v>
          </cell>
          <cell r="F100" t="str">
            <v>HPCI共有ストレージ利用（共有型）</v>
          </cell>
          <cell r="G100" t="str">
            <v>公開</v>
          </cell>
          <cell r="H100">
            <v>41153</v>
          </cell>
          <cell r="I100">
            <v>41729</v>
          </cell>
        </row>
        <row r="101">
          <cell r="A101" t="str">
            <v>hp120109</v>
          </cell>
          <cell r="B101" t="str">
            <v>グリッドリファインメント格子を用いた気象数値シミュレーションの実用化</v>
          </cell>
          <cell r="C101" t="str">
            <v>伊賀晋一</v>
          </cell>
          <cell r="D101" t="str">
            <v>理化学研究所計算科学研究機構</v>
          </cell>
          <cell r="E101" t="str">
            <v>環境・防災・減災</v>
          </cell>
          <cell r="F101" t="str">
            <v>京　若手人材育成利用</v>
          </cell>
          <cell r="G101" t="str">
            <v>公開</v>
          </cell>
          <cell r="H101">
            <v>41183</v>
          </cell>
          <cell r="I101">
            <v>41729</v>
          </cell>
        </row>
        <row r="102">
          <cell r="A102" t="str">
            <v>hp120110</v>
          </cell>
          <cell r="B102" t="str">
            <v>QM/MM 自由エネルギー法による多剤排出トランスポーターのプロトン駆動力の分子機構の解明</v>
          </cell>
          <cell r="C102" t="str">
            <v>林重彦</v>
          </cell>
          <cell r="D102" t="str">
            <v>京都大学・大学院理学研究科</v>
          </cell>
          <cell r="E102" t="str">
            <v>バイオ・ライフ</v>
          </cell>
          <cell r="F102" t="str">
            <v>京　一般利用</v>
          </cell>
          <cell r="G102" t="str">
            <v>公開</v>
          </cell>
          <cell r="H102">
            <v>41074</v>
          </cell>
          <cell r="I102">
            <v>41729</v>
          </cell>
        </row>
        <row r="103">
          <cell r="A103" t="str">
            <v>hp120111</v>
          </cell>
          <cell r="B103" t="str">
            <v>大規模量子化学計算による生体分子反応の可視化</v>
          </cell>
          <cell r="C103" t="str">
            <v>田中成典</v>
          </cell>
          <cell r="D103" t="str">
            <v>神戸大学大学院システム情報学研究科</v>
          </cell>
          <cell r="E103" t="str">
            <v>バイオ・ライフ</v>
          </cell>
          <cell r="F103" t="str">
            <v>京　一般利用</v>
          </cell>
          <cell r="G103" t="str">
            <v>公開</v>
          </cell>
          <cell r="H103">
            <v>41183</v>
          </cell>
          <cell r="I103">
            <v>41729</v>
          </cell>
        </row>
        <row r="104">
          <cell r="A104" t="str">
            <v>hp120112</v>
          </cell>
          <cell r="B104" t="str">
            <v>大規模並列計算機を用いた格子ボルツマン法による移動境界問題の解明</v>
          </cell>
          <cell r="C104" t="str">
            <v>稲室隆二</v>
          </cell>
          <cell r="D104" t="str">
            <v>京都大学・工学研究科・航空宇宙工学専攻</v>
          </cell>
          <cell r="E104" t="str">
            <v>工学・ものづくり</v>
          </cell>
          <cell r="F104" t="str">
            <v>京以外　一般利用</v>
          </cell>
          <cell r="G104" t="str">
            <v>公開</v>
          </cell>
          <cell r="H104">
            <v>41182</v>
          </cell>
          <cell r="I104">
            <v>41729</v>
          </cell>
        </row>
        <row r="105">
          <cell r="A105" t="str">
            <v>hp120113</v>
          </cell>
          <cell r="B105" t="str">
            <v>モンテカルロ法を用いたグラフェン絶縁体相転移現象の新しい解析</v>
          </cell>
          <cell r="C105" t="str">
            <v>新谷栄悟</v>
          </cell>
          <cell r="D105" t="str">
            <v>理研ＢＮＬ研究センター・計算科学グループ</v>
          </cell>
          <cell r="E105" t="str">
            <v>物理・素粒子・宇宙</v>
          </cell>
          <cell r="F105" t="str">
            <v>京　若手人材育成利用</v>
          </cell>
          <cell r="G105" t="str">
            <v>公開</v>
          </cell>
          <cell r="H105">
            <v>41073</v>
          </cell>
          <cell r="I105">
            <v>41729</v>
          </cell>
        </row>
        <row r="106">
          <cell r="A106" t="str">
            <v>hp120114</v>
          </cell>
          <cell r="B106" t="str">
            <v>NuFD/FrontFlowRedによる自動車周りの泥はね及び埃巻上シミュレーションの超並列化検証</v>
          </cell>
          <cell r="C106" t="str">
            <v>張会来</v>
          </cell>
          <cell r="D106" t="str">
            <v>株式会社数値フローデザイン</v>
          </cell>
          <cell r="E106" t="str">
            <v>工学・ものづくり</v>
          </cell>
          <cell r="F106" t="str">
            <v>京　産業利用（個別利用　非公開）</v>
          </cell>
          <cell r="G106" t="str">
            <v>非公開</v>
          </cell>
          <cell r="H106">
            <v>41183</v>
          </cell>
          <cell r="I106">
            <v>41729</v>
          </cell>
        </row>
        <row r="107">
          <cell r="A107" t="str">
            <v>hp120115</v>
          </cell>
          <cell r="B107" t="str">
            <v>ポストペタスケールへむけたアプリケーションとアルゴリズムの統合的研究開発</v>
          </cell>
          <cell r="C107" t="str">
            <v>中村宜文</v>
          </cell>
          <cell r="D107" t="str">
            <v>理化学研究所 計算科学研究機構</v>
          </cell>
          <cell r="E107" t="str">
            <v>物理・素粒子・宇宙</v>
          </cell>
          <cell r="F107" t="str">
            <v>京　一般利用</v>
          </cell>
          <cell r="G107" t="str">
            <v>公開</v>
          </cell>
          <cell r="H107">
            <v>41183</v>
          </cell>
          <cell r="I107">
            <v>41729</v>
          </cell>
        </row>
        <row r="108">
          <cell r="A108" t="str">
            <v>hp120116</v>
          </cell>
          <cell r="B108" t="str">
            <v>大規模な量子分子動力学計算結果データの圧縮と動画表示ソフトウェアの開発</v>
          </cell>
          <cell r="C108" t="str">
            <v>上野豊</v>
          </cell>
          <cell r="D108" t="str">
            <v>産業技術総合研究所</v>
          </cell>
          <cell r="E108" t="str">
            <v>バイオ・ライフ</v>
          </cell>
          <cell r="F108" t="str">
            <v>HPCI共有ストレージ利用（共有型）</v>
          </cell>
          <cell r="G108" t="str">
            <v>公開</v>
          </cell>
          <cell r="H108">
            <v>41074</v>
          </cell>
          <cell r="I108">
            <v>43190</v>
          </cell>
        </row>
        <row r="109">
          <cell r="A109" t="str">
            <v>hp120117</v>
          </cell>
          <cell r="B109" t="str">
            <v>ナノスケール反応系のダイナミックスと制御の計算化学基盤の確立</v>
          </cell>
          <cell r="C109" t="str">
            <v>中井浩巳</v>
          </cell>
          <cell r="D109" t="str">
            <v>早稲田大学　先進理工学部</v>
          </cell>
          <cell r="E109" t="str">
            <v>物質・材料・化学</v>
          </cell>
          <cell r="F109" t="str">
            <v>京　一般利用</v>
          </cell>
          <cell r="G109" t="str">
            <v>公開</v>
          </cell>
          <cell r="H109">
            <v>41183</v>
          </cell>
          <cell r="I109">
            <v>41729</v>
          </cell>
        </row>
        <row r="110">
          <cell r="A110" t="str">
            <v>hp120118</v>
          </cell>
          <cell r="B110" t="str">
            <v>地球磁気圏におけるマクロ－メソ・ミクロスケール遷移領域のシミュレーション</v>
          </cell>
          <cell r="C110" t="str">
            <v>深沢圭一郎</v>
          </cell>
          <cell r="D110" t="str">
            <v>九州大学・情報基盤研究開発センター</v>
          </cell>
          <cell r="E110" t="str">
            <v>物理・素粒子・宇宙</v>
          </cell>
          <cell r="F110" t="str">
            <v>京　一般利用</v>
          </cell>
          <cell r="G110" t="str">
            <v>公開</v>
          </cell>
          <cell r="H110">
            <v>41182</v>
          </cell>
          <cell r="I110">
            <v>41729</v>
          </cell>
        </row>
        <row r="111">
          <cell r="A111" t="str">
            <v>hp120119</v>
          </cell>
          <cell r="B111" t="str">
            <v>持続可能な社会へ向けたタイヤ開発のための大規模数値解析技術に関する研究</v>
          </cell>
          <cell r="C111" t="str">
            <v>門脇弘</v>
          </cell>
          <cell r="D111" t="str">
            <v>株式会社ブリヂストン</v>
          </cell>
          <cell r="E111" t="str">
            <v>工学・ものづくり</v>
          </cell>
          <cell r="F111" t="str">
            <v>京　産業利用（実証利用）</v>
          </cell>
          <cell r="G111" t="str">
            <v>公開</v>
          </cell>
          <cell r="H111">
            <v>41183</v>
          </cell>
          <cell r="I111">
            <v>41729</v>
          </cell>
        </row>
        <row r="112">
          <cell r="A112" t="str">
            <v>hp120120</v>
          </cell>
          <cell r="B112" t="str">
            <v>ロケット打ち上げ時のプルーム音響環境予測に関する研究</v>
          </cell>
          <cell r="C112" t="str">
            <v>高木亮治</v>
          </cell>
          <cell r="D112" t="str">
            <v>宇宙航空研究開発機構　情報・計算工学センター</v>
          </cell>
          <cell r="E112" t="str">
            <v>工学・ものづくり</v>
          </cell>
          <cell r="F112" t="str">
            <v>京　一般利用</v>
          </cell>
          <cell r="G112" t="str">
            <v>公開</v>
          </cell>
          <cell r="H112">
            <v>41183</v>
          </cell>
          <cell r="I112">
            <v>41729</v>
          </cell>
        </row>
        <row r="113">
          <cell r="A113" t="str">
            <v>hp120121</v>
          </cell>
          <cell r="B113" t="str">
            <v>ロケットエンジン超臨界圧燃焼シミュレーション</v>
          </cell>
          <cell r="C113" t="str">
            <v>高木亮治</v>
          </cell>
          <cell r="D113" t="str">
            <v>宇宙航空研究開発機構　情報・計算工学センター</v>
          </cell>
          <cell r="E113" t="str">
            <v>工学・ものづくり</v>
          </cell>
          <cell r="F113" t="str">
            <v>京　一般利用</v>
          </cell>
          <cell r="G113" t="str">
            <v>公開</v>
          </cell>
          <cell r="H113">
            <v>41183</v>
          </cell>
          <cell r="I113">
            <v>41729</v>
          </cell>
        </row>
        <row r="114">
          <cell r="A114" t="str">
            <v>hp120122</v>
          </cell>
          <cell r="B114" t="str">
            <v>地球磁気圏・放射線帯における相対論的高エネルギー電子生成過程の再現実験</v>
          </cell>
          <cell r="C114" t="str">
            <v>加藤雄人</v>
          </cell>
          <cell r="D114" t="str">
            <v>東北大学大学院理学研究科</v>
          </cell>
          <cell r="E114" t="str">
            <v>物理・素粒子・宇宙</v>
          </cell>
          <cell r="F114" t="str">
            <v>京　若手人材育成利用</v>
          </cell>
          <cell r="G114" t="str">
            <v>公開</v>
          </cell>
          <cell r="H114">
            <v>41183</v>
          </cell>
          <cell r="I114">
            <v>41729</v>
          </cell>
        </row>
        <row r="115">
          <cell r="A115" t="str">
            <v>hp120123</v>
          </cell>
          <cell r="B115" t="str">
            <v>ハイブリッド量子古典法によるデバイス材料のマルチスケールシミュレーション</v>
          </cell>
          <cell r="C115" t="str">
            <v>尾形修司</v>
          </cell>
          <cell r="D115" t="str">
            <v>名古屋工業大学　大学院工学研究科</v>
          </cell>
          <cell r="E115" t="str">
            <v>物質・材料・化学</v>
          </cell>
          <cell r="F115" t="str">
            <v>京　一般利用</v>
          </cell>
          <cell r="G115" t="str">
            <v>公開</v>
          </cell>
          <cell r="H115">
            <v>41183</v>
          </cell>
          <cell r="I115">
            <v>41729</v>
          </cell>
        </row>
        <row r="116">
          <cell r="A116" t="str">
            <v>hp120124</v>
          </cell>
          <cell r="B116" t="str">
            <v>壁乱流における凍結乱流仮説の検証とその工学的応用</v>
          </cell>
          <cell r="C116" t="str">
            <v>辻義之</v>
          </cell>
          <cell r="D116" t="str">
            <v>名古屋大学大学院・工学研究科</v>
          </cell>
          <cell r="E116" t="str">
            <v>工学・ものづくり</v>
          </cell>
          <cell r="F116" t="str">
            <v>京　一般利用</v>
          </cell>
          <cell r="G116" t="str">
            <v>公開</v>
          </cell>
          <cell r="H116">
            <v>41183</v>
          </cell>
          <cell r="I116">
            <v>41729</v>
          </cell>
        </row>
        <row r="117">
          <cell r="A117" t="str">
            <v>hp120125</v>
          </cell>
          <cell r="B117" t="str">
            <v>科学衛星による“その場”観測結果に基づく衝撃波電子加速の研究</v>
          </cell>
          <cell r="C117" t="str">
            <v>篠原育</v>
          </cell>
          <cell r="D117" t="str">
            <v>独立行政法人宇宙航空研究開発機構・宇宙科学研究所</v>
          </cell>
          <cell r="E117" t="str">
            <v>物理・素粒子・宇宙</v>
          </cell>
          <cell r="F117" t="str">
            <v>京　一般利用</v>
          </cell>
          <cell r="G117" t="str">
            <v>公開</v>
          </cell>
          <cell r="H117">
            <v>41071</v>
          </cell>
          <cell r="I117">
            <v>41729</v>
          </cell>
        </row>
        <row r="118">
          <cell r="A118" t="str">
            <v>hp120126</v>
          </cell>
          <cell r="B118" t="str">
            <v>並列FMOプログラムOpenFMOの京コンピュータ向け最適化</v>
          </cell>
          <cell r="C118" t="str">
            <v>稲富雄一</v>
          </cell>
          <cell r="D118" t="str">
            <v>九州大学情報基盤研究開発センター</v>
          </cell>
          <cell r="E118" t="str">
            <v>物質・材料・化学</v>
          </cell>
          <cell r="F118" t="str">
            <v>京　一般利用</v>
          </cell>
          <cell r="G118" t="str">
            <v>公開</v>
          </cell>
          <cell r="H118">
            <v>41183</v>
          </cell>
          <cell r="I118">
            <v>41729</v>
          </cell>
        </row>
        <row r="119">
          <cell r="A119" t="str">
            <v>hp120127</v>
          </cell>
          <cell r="B119" t="str">
            <v>3次元一般相対論的磁気流体コードによるロングガンマ線バースト中心エンジンの大規模数値シミュレーション</v>
          </cell>
          <cell r="C119" t="str">
            <v>長瀧重博</v>
          </cell>
          <cell r="D119" t="str">
            <v>京都大学・基礎物理学研究所</v>
          </cell>
          <cell r="E119" t="str">
            <v>物理・素粒子・宇宙</v>
          </cell>
          <cell r="F119" t="str">
            <v>京　一般利用</v>
          </cell>
          <cell r="G119" t="str">
            <v>公開</v>
          </cell>
          <cell r="H119">
            <v>41153</v>
          </cell>
          <cell r="I119">
            <v>41729</v>
          </cell>
        </row>
        <row r="120">
          <cell r="A120" t="str">
            <v>hp120128</v>
          </cell>
          <cell r="B120" t="str">
            <v>co-designによる次世代汎用スーパーコンピュータ実現のためのアプリケーション実行性能モデルの研究</v>
          </cell>
          <cell r="C120" t="str">
            <v>石川裕</v>
          </cell>
          <cell r="D120" t="str">
            <v>東京大学情報理工学系研究科</v>
          </cell>
          <cell r="E120" t="str">
            <v>情報・計算機科学</v>
          </cell>
          <cell r="F120" t="str">
            <v>京　一般利用</v>
          </cell>
          <cell r="G120" t="str">
            <v>公開</v>
          </cell>
          <cell r="H120">
            <v>41070</v>
          </cell>
          <cell r="I120">
            <v>41364</v>
          </cell>
        </row>
        <row r="121">
          <cell r="A121" t="str">
            <v>hp120129</v>
          </cell>
          <cell r="B121" t="str">
            <v>道路トンネルの火災規模の推定のための3次元火災データベーの構築</v>
          </cell>
          <cell r="C121" t="str">
            <v>前田和男</v>
          </cell>
          <cell r="D121" t="str">
            <v>㈱創発システム研究所</v>
          </cell>
          <cell r="E121" t="str">
            <v>環境・防災・減災</v>
          </cell>
          <cell r="F121" t="str">
            <v>京以外　産業利用（実証利用）</v>
          </cell>
          <cell r="G121" t="str">
            <v>公開</v>
          </cell>
          <cell r="H121">
            <v>41167</v>
          </cell>
          <cell r="I121">
            <v>41364</v>
          </cell>
        </row>
        <row r="122">
          <cell r="A122" t="str">
            <v>hp120130</v>
          </cell>
          <cell r="B122" t="str">
            <v>大規模データの効率的な可視化・分析の研究</v>
          </cell>
          <cell r="C122" t="str">
            <v>小野謙二</v>
          </cell>
          <cell r="D122" t="str">
            <v>理化学研究所　計算科学研究機構</v>
          </cell>
          <cell r="E122" t="str">
            <v>情報・計算機科学</v>
          </cell>
          <cell r="F122" t="str">
            <v>京以外　一般利用</v>
          </cell>
          <cell r="G122" t="str">
            <v>公開</v>
          </cell>
          <cell r="H122">
            <v>41122</v>
          </cell>
          <cell r="I122">
            <v>41364</v>
          </cell>
        </row>
        <row r="123">
          <cell r="A123" t="str">
            <v>hp120131</v>
          </cell>
          <cell r="B123" t="str">
            <v>大規模タンパク質間ネットワーク推定に関する研究</v>
          </cell>
          <cell r="C123" t="str">
            <v>秋山泰</v>
          </cell>
          <cell r="D123" t="str">
            <v>東京工業大学　大学院情報理工学研究科</v>
          </cell>
          <cell r="E123" t="str">
            <v>バイオ・ライフ</v>
          </cell>
          <cell r="F123" t="str">
            <v>京　一般利用</v>
          </cell>
          <cell r="G123" t="str">
            <v>公開</v>
          </cell>
          <cell r="H123">
            <v>41073</v>
          </cell>
          <cell r="I123">
            <v>41729</v>
          </cell>
        </row>
        <row r="124">
          <cell r="A124" t="str">
            <v>hp120132</v>
          </cell>
          <cell r="B124" t="str">
            <v>ギャップ結合を介した細胞間物質輸送のダイナミクスと細胞間接着の安定性の解析および遺伝性難聴症候群発症の分子メカニズムの解明</v>
          </cell>
          <cell r="C124" t="str">
            <v>Matsuyuki Shirota</v>
          </cell>
          <cell r="D124" t="str">
            <v>東北大学・大学院情報科学研究科</v>
          </cell>
          <cell r="E124" t="str">
            <v>バイオ・ライフ</v>
          </cell>
          <cell r="F124" t="str">
            <v>京　若手人材育成利用</v>
          </cell>
          <cell r="G124" t="str">
            <v>公開</v>
          </cell>
          <cell r="H124">
            <v>41183</v>
          </cell>
          <cell r="I124">
            <v>41729</v>
          </cell>
        </row>
        <row r="125">
          <cell r="A125" t="str">
            <v>hp120133</v>
          </cell>
          <cell r="B125" t="str">
            <v>クォーク模型バリオン間相互作用を用いた少数バリオン系の研究</v>
          </cell>
          <cell r="C125" t="str">
            <v>藤原義和</v>
          </cell>
          <cell r="D125" t="str">
            <v>京都大学理学研究科物理第二教室</v>
          </cell>
          <cell r="E125" t="str">
            <v>物理・素粒子・宇宙</v>
          </cell>
          <cell r="F125" t="str">
            <v>京　一般利用</v>
          </cell>
          <cell r="G125" t="str">
            <v>公開</v>
          </cell>
          <cell r="H125">
            <v>41074</v>
          </cell>
          <cell r="I125">
            <v>41729</v>
          </cell>
        </row>
        <row r="126">
          <cell r="A126" t="str">
            <v>hp120134</v>
          </cell>
          <cell r="B126" t="str">
            <v>分子動力学計算を利用した抗がん剤の探索</v>
          </cell>
          <cell r="C126" t="str">
            <v>渡辺剛史</v>
          </cell>
          <cell r="D126" t="str">
            <v>第一三共株式会社　研究開発企画部</v>
          </cell>
          <cell r="E126" t="str">
            <v>バイオ・ライフ</v>
          </cell>
          <cell r="F126" t="str">
            <v>京　産業利用（個別利用　非公開）</v>
          </cell>
          <cell r="G126" t="str">
            <v>非公開</v>
          </cell>
          <cell r="H126">
            <v>41075</v>
          </cell>
          <cell r="I126">
            <v>41729</v>
          </cell>
        </row>
        <row r="127">
          <cell r="A127" t="str">
            <v>hp120135</v>
          </cell>
          <cell r="B127" t="str">
            <v>マルチレベル・マルチスケール心臓モデルの汎用シミュレータによるシミュレ ーション</v>
          </cell>
          <cell r="C127" t="str">
            <v>北野宏明</v>
          </cell>
          <cell r="D127" t="str">
            <v>沖縄科学技術大学院大学</v>
          </cell>
          <cell r="E127" t="str">
            <v>バイオ・ライフ</v>
          </cell>
          <cell r="F127" t="str">
            <v>京　一般利用</v>
          </cell>
          <cell r="G127" t="str">
            <v>公開</v>
          </cell>
          <cell r="H127">
            <v>41183</v>
          </cell>
          <cell r="I127">
            <v>41729</v>
          </cell>
        </row>
        <row r="128">
          <cell r="A128" t="str">
            <v>hp120136</v>
          </cell>
          <cell r="B128" t="str">
            <v>国産初の超音波治療器開発に向けたHIFUシミュレーション</v>
          </cell>
          <cell r="C128" t="str">
            <v>沖田浩平</v>
          </cell>
          <cell r="D128" t="str">
            <v>日本大学生産工学部機械工学科</v>
          </cell>
          <cell r="E128" t="str">
            <v>バイオ・ライフ</v>
          </cell>
          <cell r="F128" t="str">
            <v>京　一般利用</v>
          </cell>
          <cell r="G128" t="str">
            <v>公開</v>
          </cell>
          <cell r="H128">
            <v>41075</v>
          </cell>
          <cell r="I128">
            <v>41729</v>
          </cell>
        </row>
        <row r="129">
          <cell r="A129" t="str">
            <v>hp120137</v>
          </cell>
          <cell r="B129" t="str">
            <v>密度行列繰り込み群法による二次元三角格子ハバード模型の解析</v>
          </cell>
          <cell r="C129" t="str">
            <v>柚木清司</v>
          </cell>
          <cell r="D129" t="str">
            <v>独立行政法人理化学研究所・計算科学研究機構・量子系物質科学研究チーム</v>
          </cell>
          <cell r="E129" t="str">
            <v>物質・材料・化学</v>
          </cell>
          <cell r="F129" t="str">
            <v>京　一般利用</v>
          </cell>
          <cell r="G129" t="str">
            <v>公開</v>
          </cell>
          <cell r="H129">
            <v>41183</v>
          </cell>
          <cell r="I129">
            <v>41729</v>
          </cell>
        </row>
        <row r="130">
          <cell r="A130" t="str">
            <v>hp120138</v>
          </cell>
          <cell r="B130" t="str">
            <v>3次元構造を持つ磁場閉じ込めプラズマの大規模乱流輸送シミュレーションと実験観測に基づく検証</v>
          </cell>
          <cell r="C130" t="str">
            <v>沼波政倫</v>
          </cell>
          <cell r="D130" t="str">
            <v>自然科学研究機構 核融合科学研究所 ヘリカル研究部</v>
          </cell>
          <cell r="E130" t="str">
            <v>原子力・核融合</v>
          </cell>
          <cell r="F130" t="str">
            <v>京　若手人材育成利用</v>
          </cell>
          <cell r="G130" t="str">
            <v>公開</v>
          </cell>
          <cell r="H130">
            <v>41183</v>
          </cell>
          <cell r="I130">
            <v>41729</v>
          </cell>
        </row>
        <row r="131">
          <cell r="A131" t="str">
            <v>hp120139</v>
          </cell>
          <cell r="B131" t="str">
            <v>将来のワクチン開発を指向した抗原抗体間相互作用の計算化学的評価</v>
          </cell>
          <cell r="C131" t="str">
            <v>川下理日人</v>
          </cell>
          <cell r="D131" t="str">
            <v>大阪大学大学院薬学研究科</v>
          </cell>
          <cell r="E131" t="str">
            <v>バイオ・ライフ</v>
          </cell>
          <cell r="F131" t="str">
            <v>京　若手人材育成利用</v>
          </cell>
          <cell r="G131" t="str">
            <v>公開</v>
          </cell>
          <cell r="H131">
            <v>41075</v>
          </cell>
          <cell r="I131">
            <v>41729</v>
          </cell>
        </row>
        <row r="132">
          <cell r="A132" t="str">
            <v>hp120140</v>
          </cell>
          <cell r="B132" t="str">
            <v>スピン・フラストレート系における秩序状態と励起ダイナミクス</v>
          </cell>
          <cell r="C132" t="str">
            <v>曽田繁利</v>
          </cell>
          <cell r="D132" t="str">
            <v>理化学研究所・計算科学研究機構</v>
          </cell>
          <cell r="E132" t="str">
            <v>物質・材料・化学</v>
          </cell>
          <cell r="F132" t="str">
            <v>京　若手人材育成利用</v>
          </cell>
          <cell r="G132" t="str">
            <v>公開</v>
          </cell>
          <cell r="H132">
            <v>41183</v>
          </cell>
          <cell r="I132">
            <v>41729</v>
          </cell>
        </row>
        <row r="133">
          <cell r="A133" t="str">
            <v>hp120141</v>
          </cell>
          <cell r="B133" t="str">
            <v>遺伝的アルゴリズムと血流解析による血管分岐部の形状決定要因の解明</v>
          </cell>
          <cell r="C133" t="str">
            <v>姫野雅子</v>
          </cell>
          <cell r="D133" t="str">
            <v>理化学研究所情報基盤センター</v>
          </cell>
          <cell r="E133" t="str">
            <v>バイオ・ライフ</v>
          </cell>
          <cell r="F133" t="str">
            <v>京　一般利用</v>
          </cell>
          <cell r="G133" t="str">
            <v>公開</v>
          </cell>
          <cell r="H133">
            <v>41183</v>
          </cell>
          <cell r="I133">
            <v>41547</v>
          </cell>
        </row>
        <row r="134">
          <cell r="A134" t="str">
            <v>hp120142</v>
          </cell>
          <cell r="B134" t="str">
            <v>格子量子色力学における有限温度密度相転移の研究</v>
          </cell>
          <cell r="C134" t="str">
            <v>橋本省二</v>
          </cell>
          <cell r="D134" t="str">
            <v>高エネルギー加速器研究機構</v>
          </cell>
          <cell r="E134" t="str">
            <v>物理・素粒子・宇宙</v>
          </cell>
          <cell r="F134" t="str">
            <v>京　一般利用</v>
          </cell>
          <cell r="G134" t="str">
            <v>公開</v>
          </cell>
          <cell r="H134">
            <v>41183</v>
          </cell>
          <cell r="I134">
            <v>41729</v>
          </cell>
        </row>
        <row r="135">
          <cell r="A135" t="str">
            <v>hp120143</v>
          </cell>
          <cell r="B135" t="str">
            <v>グラフェンテラヘルツレーザーにおける反転分布形成の解明</v>
          </cell>
          <cell r="C135" t="str">
            <v>佐藤昭</v>
          </cell>
          <cell r="D135" t="str">
            <v>東北大学・電気通信研究所</v>
          </cell>
          <cell r="E135" t="str">
            <v>工学・ものづくり</v>
          </cell>
          <cell r="F135" t="str">
            <v>京以外　一般利用</v>
          </cell>
          <cell r="G135" t="str">
            <v>公開</v>
          </cell>
          <cell r="H135">
            <v>41183</v>
          </cell>
          <cell r="I135">
            <v>41729</v>
          </cell>
        </row>
        <row r="136">
          <cell r="A136" t="str">
            <v>hp120144</v>
          </cell>
          <cell r="B136" t="str">
            <v>大規模計算機空気冷却風速場の高解像度解析と適応的クラウドロボット技術による実効的な計測融合オペレーション</v>
          </cell>
          <cell r="C136" t="str">
            <v>Manabu Higashida</v>
          </cell>
          <cell r="D136" t="str">
            <v>大阪大学サイバーメディアセンター応用情報システム研究部門</v>
          </cell>
          <cell r="E136" t="str">
            <v>工学・ものづくり</v>
          </cell>
          <cell r="F136" t="str">
            <v>京　一般利用</v>
          </cell>
          <cell r="G136" t="str">
            <v>公開</v>
          </cell>
          <cell r="H136">
            <v>41183</v>
          </cell>
          <cell r="I136">
            <v>41729</v>
          </cell>
        </row>
        <row r="137">
          <cell r="A137" t="str">
            <v>hp120145</v>
          </cell>
          <cell r="B137" t="str">
            <v>フラグメント分子軌道法を利用した蛋白質間ドッキング手法の開発</v>
          </cell>
          <cell r="C137" t="str">
            <v>高木達也</v>
          </cell>
          <cell r="D137" t="str">
            <v>大阪大学大学院薬学研究科情報･計量薬学分野</v>
          </cell>
          <cell r="E137" t="str">
            <v>バイオ・ライフ</v>
          </cell>
          <cell r="F137" t="str">
            <v>京　一般利用</v>
          </cell>
          <cell r="G137" t="str">
            <v>公開</v>
          </cell>
          <cell r="H137">
            <v>41075</v>
          </cell>
          <cell r="I137">
            <v>41729</v>
          </cell>
        </row>
        <row r="138">
          <cell r="A138" t="str">
            <v>hp120146</v>
          </cell>
          <cell r="B138" t="str">
            <v>高性能蓄電デバイス開発へ向けた理論的基盤研究</v>
          </cell>
          <cell r="C138" t="str">
            <v>大谷実</v>
          </cell>
          <cell r="D138" t="str">
            <v>産業技術総合研究所・ナノシステム研究部門</v>
          </cell>
          <cell r="E138" t="str">
            <v>物質・材料・化学</v>
          </cell>
          <cell r="F138" t="str">
            <v>京　一般利用</v>
          </cell>
          <cell r="G138" t="str">
            <v>公開</v>
          </cell>
          <cell r="H138">
            <v>41183</v>
          </cell>
          <cell r="I138">
            <v>41729</v>
          </cell>
        </row>
        <row r="139">
          <cell r="A139" t="str">
            <v>hp120147</v>
          </cell>
          <cell r="B139" t="str">
            <v>雲マイクロ物理シミュレータによる雲・乱流相互作用の解明</v>
          </cell>
          <cell r="C139" t="str">
            <v>後藤俊幸</v>
          </cell>
          <cell r="D139" t="str">
            <v>名古屋工業大学ながれ領域</v>
          </cell>
          <cell r="E139" t="str">
            <v>環境・防災・減災</v>
          </cell>
          <cell r="F139" t="str">
            <v>京　一般利用</v>
          </cell>
          <cell r="G139" t="str">
            <v>公開</v>
          </cell>
          <cell r="H139">
            <v>41153</v>
          </cell>
          <cell r="I139">
            <v>41729</v>
          </cell>
        </row>
        <row r="140">
          <cell r="A140" t="str">
            <v>hp120148</v>
          </cell>
          <cell r="B140" t="str">
            <v>レプトン異常磁気能率のQEDによる精密理論計算</v>
          </cell>
          <cell r="C140" t="str">
            <v>仁尾真紀子</v>
          </cell>
          <cell r="D140" t="str">
            <v>独立行政法人理化学研究所</v>
          </cell>
          <cell r="E140" t="str">
            <v>物理・素粒子・宇宙</v>
          </cell>
          <cell r="F140" t="str">
            <v>京　一般利用</v>
          </cell>
          <cell r="G140" t="str">
            <v>公開</v>
          </cell>
          <cell r="H140">
            <v>41073</v>
          </cell>
          <cell r="I140">
            <v>41729</v>
          </cell>
        </row>
        <row r="141">
          <cell r="A141" t="str">
            <v>hp120149</v>
          </cell>
          <cell r="B141" t="str">
            <v>RNA分解酵素阻害剤開発に向けた医薬分子の計算機スクリーニング</v>
          </cell>
          <cell r="C141" t="str">
            <v>星野忠次</v>
          </cell>
          <cell r="D141" t="str">
            <v>千葉大学・薬学研究院</v>
          </cell>
          <cell r="E141" t="str">
            <v>バイオ・ライフ</v>
          </cell>
          <cell r="F141" t="str">
            <v>京　一般利用</v>
          </cell>
          <cell r="G141" t="str">
            <v>公開</v>
          </cell>
          <cell r="H141">
            <v>41074</v>
          </cell>
          <cell r="I141">
            <v>41729</v>
          </cell>
        </row>
        <row r="142">
          <cell r="A142" t="str">
            <v>hp120150</v>
          </cell>
          <cell r="B142" t="str">
            <v>木星内部磁気圏におけるハイブリッド－MHD連成シミュレーション</v>
          </cell>
          <cell r="C142" t="str">
            <v>寺田直樹</v>
          </cell>
          <cell r="D142" t="str">
            <v>東北大学・大学院理学研究科地球物理学専攻</v>
          </cell>
          <cell r="E142" t="str">
            <v>物理・素粒子・宇宙</v>
          </cell>
          <cell r="F142" t="str">
            <v>京以外　一般利用</v>
          </cell>
          <cell r="G142" t="str">
            <v>公開</v>
          </cell>
          <cell r="H142">
            <v>41182</v>
          </cell>
          <cell r="I142">
            <v>41729</v>
          </cell>
        </row>
        <row r="143">
          <cell r="A143" t="str">
            <v>hp120151</v>
          </cell>
          <cell r="B143" t="str">
            <v>フラストレート磁性体の異常量子現象の理論的研究</v>
          </cell>
          <cell r="C143" t="str">
            <v>中野博生</v>
          </cell>
          <cell r="D143" t="str">
            <v>兵庫県立大学大学院物質理学研究科</v>
          </cell>
          <cell r="E143" t="str">
            <v>物質・材料・化学</v>
          </cell>
          <cell r="F143" t="str">
            <v>京　一般利用</v>
          </cell>
          <cell r="G143" t="str">
            <v>公開</v>
          </cell>
          <cell r="H143">
            <v>41183</v>
          </cell>
          <cell r="I143">
            <v>41729</v>
          </cell>
        </row>
        <row r="144">
          <cell r="A144" t="str">
            <v>hp120152</v>
          </cell>
          <cell r="B144" t="str">
            <v>DESおよび知的可視化による多段軸流圧縮機の旋回失速初生現象の解明</v>
          </cell>
          <cell r="C144" t="str">
            <v>松岡右典</v>
          </cell>
          <cell r="D144" t="str">
            <v>川崎重工業(株)ガスタービン・機械カンパニー ガスタービンビジネスセンター ガスタービン開発部</v>
          </cell>
          <cell r="E144" t="str">
            <v>工学・ものづくり</v>
          </cell>
          <cell r="F144" t="str">
            <v>京　産業利用（実証利用）</v>
          </cell>
          <cell r="G144" t="str">
            <v>公開</v>
          </cell>
          <cell r="H144">
            <v>41183</v>
          </cell>
          <cell r="I144">
            <v>41729</v>
          </cell>
        </row>
        <row r="145">
          <cell r="A145" t="str">
            <v>hp120153</v>
          </cell>
          <cell r="B145" t="str">
            <v>格子QCDによるK中間子崩壊振幅の研究</v>
          </cell>
          <cell r="C145" t="str">
            <v>石塚成人</v>
          </cell>
          <cell r="D145" t="str">
            <v>筑波大学  数理物質系</v>
          </cell>
          <cell r="E145" t="str">
            <v>物理・素粒子・宇宙</v>
          </cell>
          <cell r="F145" t="str">
            <v>京　一般利用</v>
          </cell>
          <cell r="G145" t="str">
            <v>公開</v>
          </cell>
          <cell r="H145">
            <v>41183</v>
          </cell>
          <cell r="I145">
            <v>41729</v>
          </cell>
        </row>
        <row r="146">
          <cell r="A146" t="str">
            <v>hp120154</v>
          </cell>
          <cell r="B146" t="str">
            <v>京における超並列大規模シミュレーションのための数値計算手法に係る調査研究</v>
          </cell>
          <cell r="C146" t="str">
            <v>小久保達信</v>
          </cell>
          <cell r="D146" t="str">
            <v>一般財団法人 高度情報科学技術研究機構</v>
          </cell>
          <cell r="E146" t="str">
            <v>RIST</v>
          </cell>
          <cell r="F146" t="str">
            <v>RIST</v>
          </cell>
          <cell r="G146" t="str">
            <v>公開</v>
          </cell>
          <cell r="H146">
            <v>41153</v>
          </cell>
          <cell r="I146">
            <v>41364</v>
          </cell>
        </row>
        <row r="147">
          <cell r="A147" t="str">
            <v>hp120155</v>
          </cell>
          <cell r="B147" t="str">
            <v>鉱物の地球深部温度圧力下における格子熱伝導率の第一原理計算</v>
          </cell>
          <cell r="C147" t="str">
            <v>出倉春彦</v>
          </cell>
          <cell r="D147" t="str">
            <v>愛媛大学上級研究員センター</v>
          </cell>
          <cell r="E147" t="str">
            <v>物理・素粒子・宇宙</v>
          </cell>
          <cell r="F147" t="str">
            <v>京以外　一般利用</v>
          </cell>
          <cell r="G147" t="str">
            <v>公開</v>
          </cell>
          <cell r="H147">
            <v>41091</v>
          </cell>
          <cell r="I147">
            <v>41364</v>
          </cell>
        </row>
        <row r="148">
          <cell r="A148" t="str">
            <v>hp120156</v>
          </cell>
          <cell r="B148" t="str">
            <v>民間航空機空力特性及び空力弾性特性評価へのCFD解析技術の適用</v>
          </cell>
          <cell r="C148" t="str">
            <v>森野裕行</v>
          </cell>
          <cell r="D148" t="str">
            <v>三菱航空機株式会社</v>
          </cell>
          <cell r="E148" t="str">
            <v>工学・ものづくり</v>
          </cell>
          <cell r="F148" t="str">
            <v>京以外　産業利用（実証利用）</v>
          </cell>
          <cell r="G148" t="str">
            <v>公開</v>
          </cell>
          <cell r="H148">
            <v>41183</v>
          </cell>
          <cell r="I148">
            <v>41729</v>
          </cell>
        </row>
        <row r="149">
          <cell r="A149" t="str">
            <v>hp120157</v>
          </cell>
          <cell r="B149" t="str">
            <v>X線結晶構造解析の自動化への試み</v>
          </cell>
          <cell r="C149" t="str">
            <v>赤坂領吾</v>
          </cell>
          <cell r="D149" t="str">
            <v>独立行政法人 理化学研究所 横浜研究所 生命分子システム基盤研究領域</v>
          </cell>
          <cell r="E149" t="str">
            <v>バイオ・ライフ</v>
          </cell>
          <cell r="F149" t="str">
            <v>京　若手人材育成利用</v>
          </cell>
          <cell r="G149" t="str">
            <v>公開</v>
          </cell>
          <cell r="H149">
            <v>41183</v>
          </cell>
          <cell r="I149">
            <v>41729</v>
          </cell>
        </row>
        <row r="150">
          <cell r="A150" t="str">
            <v>hp120158</v>
          </cell>
          <cell r="B150" t="str">
            <v>DNAの塩基間スタッキングおよび水素結合相互作用エネルギーの高精度計算と塩基配列依存性</v>
          </cell>
          <cell r="C150" t="str">
            <v>Misako Aida</v>
          </cell>
          <cell r="D150" t="str">
            <v>広島大学　大学院理学研究科</v>
          </cell>
          <cell r="E150" t="str">
            <v>バイオ・ライフ</v>
          </cell>
          <cell r="F150" t="str">
            <v>京　一般利用</v>
          </cell>
          <cell r="G150" t="str">
            <v>公開</v>
          </cell>
          <cell r="H150">
            <v>41153</v>
          </cell>
          <cell r="I150">
            <v>41729</v>
          </cell>
        </row>
        <row r="151">
          <cell r="A151" t="str">
            <v>hp120159</v>
          </cell>
          <cell r="B151" t="str">
            <v>多次元数値解析による球面デトネーションの伝播機構の解明</v>
          </cell>
          <cell r="C151" t="str">
            <v>朝原誠</v>
          </cell>
          <cell r="D151" t="str">
            <v>青山学院大学理工学部</v>
          </cell>
          <cell r="E151" t="str">
            <v>工学・ものづくり</v>
          </cell>
          <cell r="F151" t="str">
            <v>京　若手人材育成利用</v>
          </cell>
          <cell r="G151" t="str">
            <v>公開</v>
          </cell>
          <cell r="H151">
            <v>41183</v>
          </cell>
          <cell r="I151">
            <v>41548</v>
          </cell>
        </row>
        <row r="152">
          <cell r="A152" t="str">
            <v>hp120160</v>
          </cell>
          <cell r="B152" t="str">
            <v>ユビキタスエネルギーデバイス粒界・界面の電子的・機械的性質の研究</v>
          </cell>
          <cell r="C152" t="str">
            <v>田中真悟</v>
          </cell>
          <cell r="D152" t="str">
            <v>産業技術総合研究所・ユビキタスエネルギー研究部門</v>
          </cell>
          <cell r="E152" t="str">
            <v>物質・材料・化学</v>
          </cell>
          <cell r="F152" t="str">
            <v>京　一般利用</v>
          </cell>
          <cell r="G152" t="str">
            <v>公開</v>
          </cell>
          <cell r="H152">
            <v>41183</v>
          </cell>
          <cell r="I152">
            <v>41729</v>
          </cell>
        </row>
        <row r="153">
          <cell r="A153" t="str">
            <v>hp120161</v>
          </cell>
          <cell r="B153" t="str">
            <v>エクサスケールコンピューティングに向けた正20面体グリッド気候モデル国際比較</v>
          </cell>
          <cell r="C153" t="str">
            <v>富田浩文</v>
          </cell>
          <cell r="D153" t="str">
            <v>理化学研究所・計算科学研究機構</v>
          </cell>
          <cell r="E153" t="str">
            <v>環境・防災・減災</v>
          </cell>
          <cell r="F153" t="str">
            <v>京　一般利用</v>
          </cell>
          <cell r="G153" t="str">
            <v>公開</v>
          </cell>
          <cell r="H153">
            <v>41075</v>
          </cell>
          <cell r="I153">
            <v>41729</v>
          </cell>
        </row>
        <row r="154">
          <cell r="A154" t="str">
            <v>hp120162</v>
          </cell>
          <cell r="B154" t="str">
            <v>スーパーコンピューターで解き明かす超弦理論の物理</v>
          </cell>
          <cell r="C154" t="str">
            <v>花田政範</v>
          </cell>
          <cell r="D154" t="str">
            <v>KEK 理論センター</v>
          </cell>
          <cell r="E154" t="str">
            <v>物理・素粒子・宇宙</v>
          </cell>
          <cell r="F154" t="str">
            <v>京　一般利用</v>
          </cell>
          <cell r="G154" t="str">
            <v>公開</v>
          </cell>
          <cell r="H154">
            <v>41183</v>
          </cell>
          <cell r="I154">
            <v>41729</v>
          </cell>
        </row>
        <row r="155">
          <cell r="A155" t="str">
            <v>hp120163</v>
          </cell>
          <cell r="B155" t="str">
            <v>分子動力学シミュレーションによる膜タンパク質の機能・ダイナミクス解析</v>
          </cell>
          <cell r="C155" t="str">
            <v>森貴治</v>
          </cell>
          <cell r="D155" t="str">
            <v>独立行政法人理化学研究所　生命システム研究センター</v>
          </cell>
          <cell r="E155" t="str">
            <v>バイオ・ライフ</v>
          </cell>
          <cell r="F155" t="str">
            <v>京　一般利用</v>
          </cell>
          <cell r="G155" t="str">
            <v>公開</v>
          </cell>
          <cell r="H155">
            <v>41183</v>
          </cell>
          <cell r="I155">
            <v>41729</v>
          </cell>
        </row>
        <row r="156">
          <cell r="A156" t="str">
            <v>hp120164</v>
          </cell>
          <cell r="B156" t="str">
            <v>ワイドギャップ半導体の電子状態解析</v>
          </cell>
          <cell r="C156" t="str">
            <v>宇佐見護</v>
          </cell>
          <cell r="D156" t="str">
            <v>株式会社アスムス</v>
          </cell>
          <cell r="E156" t="str">
            <v>物質・材料・化学</v>
          </cell>
          <cell r="F156" t="str">
            <v>京　産業利用（個別利用　非公開）</v>
          </cell>
          <cell r="G156" t="str">
            <v>非公開</v>
          </cell>
          <cell r="H156">
            <v>41183</v>
          </cell>
          <cell r="I156">
            <v>41729</v>
          </cell>
        </row>
        <row r="157">
          <cell r="A157" t="str">
            <v>hp120165</v>
          </cell>
          <cell r="B157" t="str">
            <v>次世代宇宙天気予測シミュレーション</v>
          </cell>
          <cell r="C157" t="str">
            <v>草野完也</v>
          </cell>
          <cell r="D157" t="str">
            <v>名古屋大学・太陽地球環境研究所</v>
          </cell>
          <cell r="E157" t="str">
            <v>物理・素粒子・宇宙</v>
          </cell>
          <cell r="F157" t="str">
            <v>京　一般利用</v>
          </cell>
          <cell r="G157" t="str">
            <v>公開</v>
          </cell>
          <cell r="H157">
            <v>41153</v>
          </cell>
          <cell r="I157">
            <v>41729</v>
          </cell>
        </row>
        <row r="158">
          <cell r="A158" t="str">
            <v>hp120166</v>
          </cell>
          <cell r="B158" t="str">
            <v>QCDによるクォークを基本自由度とした原子核・多体バリオン系の研究</v>
          </cell>
          <cell r="C158" t="str">
            <v>Takeshi Yamazaki</v>
          </cell>
          <cell r="D158" t="str">
            <v>名古屋大学・基礎理論研究センター</v>
          </cell>
          <cell r="E158" t="str">
            <v>物理・素粒子・宇宙</v>
          </cell>
          <cell r="F158" t="str">
            <v>京　一般利用</v>
          </cell>
          <cell r="G158" t="str">
            <v>公開</v>
          </cell>
          <cell r="H158">
            <v>41153</v>
          </cell>
          <cell r="I158">
            <v>41729</v>
          </cell>
        </row>
        <row r="159">
          <cell r="A159" t="str">
            <v>hp120167</v>
          </cell>
          <cell r="B159" t="str">
            <v>タンパク質折れ畳み、凝集などに関わる溶媒効果</v>
          </cell>
          <cell r="C159" t="str">
            <v>鄭載運</v>
          </cell>
          <cell r="D159" t="str">
            <v>理化学研究所計算科学研究機構 ・粒子系生物物理研究チーム</v>
          </cell>
          <cell r="E159" t="str">
            <v>バイオ・ライフ</v>
          </cell>
          <cell r="F159" t="str">
            <v>京　一般利用</v>
          </cell>
          <cell r="G159" t="str">
            <v>公開</v>
          </cell>
          <cell r="H159">
            <v>41183</v>
          </cell>
          <cell r="I159">
            <v>41729</v>
          </cell>
        </row>
        <row r="160">
          <cell r="A160" t="str">
            <v>hp120168</v>
          </cell>
          <cell r="B160" t="str">
            <v>連結階層モデルで探るプラズマ諸現象の多階層複合ダイナミクス</v>
          </cell>
          <cell r="C160" t="str">
            <v>長谷川裕記</v>
          </cell>
          <cell r="D160" t="str">
            <v>大学共同利用機関法人自然科学研究機構　核融合科学研究所・ヘリカル研究部</v>
          </cell>
          <cell r="E160" t="str">
            <v>原子力・核融合</v>
          </cell>
          <cell r="F160" t="str">
            <v>京　一般利用</v>
          </cell>
          <cell r="G160" t="str">
            <v>公開</v>
          </cell>
          <cell r="H160">
            <v>41183</v>
          </cell>
          <cell r="I160">
            <v>41729</v>
          </cell>
        </row>
        <row r="161">
          <cell r="A161" t="str">
            <v>hp120169</v>
          </cell>
          <cell r="B161" t="str">
            <v>大規模科学計算向け汎用数値ソフトウェア基盤の開発</v>
          </cell>
          <cell r="C161" t="str">
            <v>西田晃</v>
          </cell>
          <cell r="D161" t="str">
            <v>九州大学･情報基盤研究開発センター</v>
          </cell>
          <cell r="E161" t="str">
            <v>情報・計算機科学</v>
          </cell>
          <cell r="F161" t="str">
            <v>京　一般利用</v>
          </cell>
          <cell r="G161" t="str">
            <v>公開</v>
          </cell>
          <cell r="H161">
            <v>41074</v>
          </cell>
          <cell r="I161">
            <v>41729</v>
          </cell>
        </row>
        <row r="162">
          <cell r="A162" t="str">
            <v>hp120170</v>
          </cell>
          <cell r="B162" t="str">
            <v>超大規模固有値計算の階層型並列アルゴリズムとその高性能実装技術の開発</v>
          </cell>
          <cell r="C162" t="str">
            <v>櫻井鉄也</v>
          </cell>
          <cell r="D162" t="str">
            <v>筑波大学・システム情報系</v>
          </cell>
          <cell r="E162" t="str">
            <v>数理科学</v>
          </cell>
          <cell r="F162" t="str">
            <v>京　一般利用</v>
          </cell>
          <cell r="G162" t="str">
            <v>公開</v>
          </cell>
          <cell r="H162">
            <v>41183</v>
          </cell>
          <cell r="I162">
            <v>41729</v>
          </cell>
        </row>
        <row r="163">
          <cell r="A163" t="str">
            <v>hp120171</v>
          </cell>
          <cell r="B163" t="str">
            <v>量子化学計算を用いた蛋白質の折り畳み予測に関して</v>
          </cell>
          <cell r="C163" t="str">
            <v>緒方浩二</v>
          </cell>
          <cell r="D163" t="str">
            <v>理化学研究所</v>
          </cell>
          <cell r="E163" t="str">
            <v>バイオ・ライフ</v>
          </cell>
          <cell r="F163" t="str">
            <v>京　一般利用</v>
          </cell>
          <cell r="G163" t="str">
            <v>公開</v>
          </cell>
          <cell r="H163">
            <v>41075</v>
          </cell>
          <cell r="I163">
            <v>41729</v>
          </cell>
        </row>
        <row r="164">
          <cell r="A164" t="str">
            <v>hp120172</v>
          </cell>
          <cell r="B164" t="str">
            <v>光合成蛋白質PSIIの全電子状態計算と光合成を模倣した新規デバイスの開発</v>
          </cell>
          <cell r="C164" t="str">
            <v>中村振一郎</v>
          </cell>
          <cell r="D164" t="str">
            <v>理化学研究所</v>
          </cell>
          <cell r="E164" t="str">
            <v>物質・材料・化学</v>
          </cell>
          <cell r="F164" t="str">
            <v>京　一般利用</v>
          </cell>
          <cell r="G164" t="str">
            <v>公開</v>
          </cell>
          <cell r="H164">
            <v>41075</v>
          </cell>
          <cell r="I164">
            <v>41729</v>
          </cell>
        </row>
        <row r="165">
          <cell r="A165" t="str">
            <v>hp120173</v>
          </cell>
          <cell r="B165" t="str">
            <v>混合脂質膜（ラフト）の膜タンパク質の構造・ダイナミクスへの影響</v>
          </cell>
          <cell r="C165" t="str">
            <v>宮下尚之</v>
          </cell>
          <cell r="D165" t="str">
            <v>理化学研究所　分子機能シミュレーション研究チーム</v>
          </cell>
          <cell r="E165" t="str">
            <v>バイオ・ライフ</v>
          </cell>
          <cell r="F165" t="str">
            <v>京　若手人材育成利用</v>
          </cell>
          <cell r="G165" t="str">
            <v>公開</v>
          </cell>
          <cell r="H165">
            <v>41183</v>
          </cell>
          <cell r="I165">
            <v>41729</v>
          </cell>
        </row>
        <row r="166">
          <cell r="A166" t="str">
            <v>hp120174</v>
          </cell>
          <cell r="B166" t="str">
            <v>強相関高温超伝導体に対する第一原理量子モンテカルロシミュレーション</v>
          </cell>
          <cell r="C166" t="str">
            <v>柚木清司</v>
          </cell>
          <cell r="D166" t="str">
            <v>独立行政法人理化学研究所・計算科学研究機構・量子系物質科学研究チーム</v>
          </cell>
          <cell r="E166" t="str">
            <v>物質・材料・化学</v>
          </cell>
          <cell r="F166" t="str">
            <v>京　一般利用</v>
          </cell>
          <cell r="G166" t="str">
            <v>公開</v>
          </cell>
          <cell r="H166">
            <v>41183</v>
          </cell>
          <cell r="I166">
            <v>41729</v>
          </cell>
        </row>
        <row r="167">
          <cell r="A167" t="str">
            <v>hp120175</v>
          </cell>
          <cell r="B167" t="str">
            <v>大規模モンテカルロ放射線トラッキングによる核医学的イメージング装置の研究</v>
          </cell>
          <cell r="C167" t="str">
            <v>福地知則</v>
          </cell>
          <cell r="D167" t="str">
            <v>独立行政法人理化学研究所・分子イメージング科学研究センター</v>
          </cell>
          <cell r="E167" t="str">
            <v>バイオ・ライフ</v>
          </cell>
          <cell r="F167" t="str">
            <v>京　一般利用</v>
          </cell>
          <cell r="G167" t="str">
            <v>公開</v>
          </cell>
          <cell r="H167">
            <v>41183</v>
          </cell>
          <cell r="I167">
            <v>41729</v>
          </cell>
        </row>
        <row r="168">
          <cell r="A168" t="str">
            <v>hp120176</v>
          </cell>
          <cell r="B168" t="str">
            <v>宇宙飛翔体・極限宇宙プラズマ環境相互作用の超並列粒子シミュレーション</v>
          </cell>
          <cell r="C168" t="str">
            <v>三宅洋平</v>
          </cell>
          <cell r="D168" t="str">
            <v>神戸大学システム情報学研究科</v>
          </cell>
          <cell r="E168" t="str">
            <v>物理・素粒子・宇宙</v>
          </cell>
          <cell r="F168" t="str">
            <v>京　若手人材育成利用</v>
          </cell>
          <cell r="G168" t="str">
            <v>公開</v>
          </cell>
          <cell r="H168">
            <v>41183</v>
          </cell>
          <cell r="I168">
            <v>41729</v>
          </cell>
        </row>
        <row r="169">
          <cell r="A169" t="str">
            <v>hp120177</v>
          </cell>
          <cell r="B169" t="str">
            <v>惑星間航行推進システム開発へ向けたAMR-PICシミュレーション</v>
          </cell>
          <cell r="C169" t="str">
            <v>松本正晴</v>
          </cell>
          <cell r="D169" t="str">
            <v>神戸大学大学院システム情報学研究科計算科学専攻</v>
          </cell>
          <cell r="E169" t="str">
            <v>工学・ものづくり</v>
          </cell>
          <cell r="F169" t="str">
            <v>京　若手人材育成利用</v>
          </cell>
          <cell r="G169" t="str">
            <v>公開</v>
          </cell>
          <cell r="H169">
            <v>41183</v>
          </cell>
          <cell r="I169">
            <v>41729</v>
          </cell>
        </row>
        <row r="170">
          <cell r="A170" t="str">
            <v>hp120178</v>
          </cell>
          <cell r="B170" t="str">
            <v>CafeMolによる遺伝子動態の粗視化分子シミュレーション</v>
          </cell>
          <cell r="C170" t="str">
            <v>高田彰二</v>
          </cell>
          <cell r="D170" t="str">
            <v>京都大学大学院・理学研究科</v>
          </cell>
          <cell r="E170" t="str">
            <v>バイオ・ライフ</v>
          </cell>
          <cell r="F170" t="str">
            <v>京　一般利用</v>
          </cell>
          <cell r="G170" t="str">
            <v>公開</v>
          </cell>
          <cell r="H170">
            <v>41075</v>
          </cell>
          <cell r="I170">
            <v>41729</v>
          </cell>
        </row>
        <row r="171">
          <cell r="A171" t="str">
            <v>hp120179</v>
          </cell>
          <cell r="B171" t="str">
            <v>「京」を利用した津波解析の高度化による避難域速報システムの構築</v>
          </cell>
          <cell r="C171" t="str">
            <v>スーリエクリストフ</v>
          </cell>
          <cell r="D171" t="str">
            <v>スパコンクラウド神戸研究室</v>
          </cell>
          <cell r="E171" t="str">
            <v>環境・防災・減災</v>
          </cell>
          <cell r="F171" t="str">
            <v>京　産業利用（実証利用）</v>
          </cell>
          <cell r="G171" t="str">
            <v>公開</v>
          </cell>
          <cell r="H171">
            <v>41182</v>
          </cell>
          <cell r="I171">
            <v>41729</v>
          </cell>
        </row>
        <row r="172">
          <cell r="A172" t="str">
            <v>hp120180</v>
          </cell>
          <cell r="B172" t="str">
            <v>マルチコピー・マルチスケールアルゴリズム法による酵素の動的な構造変化パスサンプリング</v>
          </cell>
          <cell r="C172" t="str">
            <v>藤崎弘士</v>
          </cell>
          <cell r="D172" t="str">
            <v>日本医科大学　医学部</v>
          </cell>
          <cell r="E172" t="str">
            <v>バイオ・ライフ</v>
          </cell>
          <cell r="F172" t="str">
            <v>京　一般利用</v>
          </cell>
          <cell r="G172" t="str">
            <v>公開</v>
          </cell>
          <cell r="H172">
            <v>41183</v>
          </cell>
          <cell r="I172">
            <v>41729</v>
          </cell>
        </row>
        <row r="173">
          <cell r="A173" t="str">
            <v>hp120181</v>
          </cell>
          <cell r="B173" t="str">
            <v>第一原理計算によるLi電池SEI形成に果たす添加剤の機能解析</v>
          </cell>
          <cell r="C173" t="str">
            <v>奥野幸洋</v>
          </cell>
          <cell r="D173" t="str">
            <v>富士フイルム（株）</v>
          </cell>
          <cell r="E173" t="str">
            <v>物質・材料・化学</v>
          </cell>
          <cell r="F173" t="str">
            <v>京　産業利用（実証利用）</v>
          </cell>
          <cell r="G173" t="str">
            <v>公開</v>
          </cell>
          <cell r="H173">
            <v>41183</v>
          </cell>
          <cell r="I173">
            <v>41729</v>
          </cell>
        </row>
        <row r="174">
          <cell r="A174" t="str">
            <v>hp120182</v>
          </cell>
          <cell r="B174" t="str">
            <v>物理ベースかつバイアスのない3次元景観レンダリングエンジンの開発</v>
          </cell>
          <cell r="C174" t="str">
            <v>スーリエクリストフ</v>
          </cell>
          <cell r="D174" t="str">
            <v>スパコンクラウド神戸研究室</v>
          </cell>
          <cell r="E174" t="str">
            <v>その他</v>
          </cell>
          <cell r="F174" t="str">
            <v>京　産業利用（実証利用）</v>
          </cell>
          <cell r="G174" t="str">
            <v>公開</v>
          </cell>
          <cell r="H174">
            <v>41182</v>
          </cell>
          <cell r="I174">
            <v>41729</v>
          </cell>
        </row>
        <row r="175">
          <cell r="A175" t="str">
            <v>hp120183</v>
          </cell>
          <cell r="B175" t="str">
            <v>Parallel and cooperative ab initio protein structure prediction</v>
          </cell>
          <cell r="C175" t="str">
            <v>ツァンケム</v>
          </cell>
          <cell r="D175" t="str">
            <v>独立行政法人　理化学研究所　基幹研究所</v>
          </cell>
          <cell r="E175" t="str">
            <v>バイオ・ライフ</v>
          </cell>
          <cell r="F175" t="str">
            <v>京　一般利用</v>
          </cell>
          <cell r="G175" t="str">
            <v>公開</v>
          </cell>
          <cell r="H175">
            <v>41183</v>
          </cell>
          <cell r="I175">
            <v>41729</v>
          </cell>
        </row>
        <row r="176">
          <cell r="A176" t="str">
            <v>hp120184</v>
          </cell>
          <cell r="B176" t="str">
            <v>自動車開発におけるクルマまるごとシミュレーションに向けた研究</v>
          </cell>
          <cell r="C176" t="str">
            <v>羽貝正道</v>
          </cell>
          <cell r="D176" t="str">
            <v>一般社団法人　日本自動車工業会</v>
          </cell>
          <cell r="E176" t="str">
            <v>工学・ものづくり</v>
          </cell>
          <cell r="F176" t="str">
            <v>京　産業利用（実証利用）</v>
          </cell>
          <cell r="G176" t="str">
            <v>公開</v>
          </cell>
          <cell r="H176">
            <v>41153</v>
          </cell>
          <cell r="I176">
            <v>41729</v>
          </cell>
        </row>
        <row r="177">
          <cell r="A177" t="str">
            <v>hp120185</v>
          </cell>
          <cell r="B177" t="str">
            <v>一般相対論的磁気流体計算による連星中性子星の合体</v>
          </cell>
          <cell r="C177" t="str">
            <v>木内建太</v>
          </cell>
          <cell r="D177" t="str">
            <v>京都大学基礎物理学研究所</v>
          </cell>
          <cell r="E177" t="str">
            <v>物理・素粒子・宇宙</v>
          </cell>
          <cell r="F177" t="str">
            <v>京　一般利用</v>
          </cell>
          <cell r="G177" t="str">
            <v>公開</v>
          </cell>
          <cell r="H177">
            <v>41074</v>
          </cell>
          <cell r="I177">
            <v>41729</v>
          </cell>
        </row>
        <row r="178">
          <cell r="A178" t="str">
            <v>hp120186</v>
          </cell>
          <cell r="B178" t="str">
            <v>地球帰還宇宙機の高精度空力環境予測に向けた極超音速非平衡流LES解析</v>
          </cell>
          <cell r="C178" t="str">
            <v>大西直文</v>
          </cell>
          <cell r="D178" t="str">
            <v>東北大学大学院工学研究科</v>
          </cell>
          <cell r="E178" t="str">
            <v>工学・ものづくり</v>
          </cell>
          <cell r="F178" t="str">
            <v>京　一般利用</v>
          </cell>
          <cell r="G178" t="str">
            <v>公開</v>
          </cell>
          <cell r="H178">
            <v>41183</v>
          </cell>
          <cell r="I178">
            <v>41729</v>
          </cell>
        </row>
        <row r="179">
          <cell r="A179" t="str">
            <v>hp120187</v>
          </cell>
          <cell r="B179" t="str">
            <v>映像アーカイブスを利用した大規模メタデータ基盤の構築</v>
          </cell>
          <cell r="C179" t="str">
            <v>柏崎礼生</v>
          </cell>
          <cell r="D179" t="str">
            <v>東京藝術大学芸術情報センター</v>
          </cell>
          <cell r="E179" t="str">
            <v>工学・ものづくり</v>
          </cell>
          <cell r="F179" t="str">
            <v>京以外　一般利用</v>
          </cell>
          <cell r="G179" t="str">
            <v>公開</v>
          </cell>
          <cell r="H179">
            <v>41182</v>
          </cell>
          <cell r="I179">
            <v>41729</v>
          </cell>
        </row>
        <row r="180">
          <cell r="A180" t="str">
            <v>hp120188</v>
          </cell>
          <cell r="B180" t="str">
            <v>相対論的流体シミュレーションで迫るガンマ線バーストの物理</v>
          </cell>
          <cell r="C180" t="str">
            <v>Mizuta Akira</v>
          </cell>
          <cell r="D180" t="str">
            <v>高エネルギー加速器研究機構素粒子原子核研究所理論センター</v>
          </cell>
          <cell r="E180" t="str">
            <v>物理・素粒子・宇宙</v>
          </cell>
          <cell r="F180" t="str">
            <v>京　若手人材育成利用</v>
          </cell>
          <cell r="G180" t="str">
            <v>公開</v>
          </cell>
          <cell r="H180">
            <v>41064</v>
          </cell>
          <cell r="I180">
            <v>41729</v>
          </cell>
        </row>
        <row r="181">
          <cell r="A181" t="str">
            <v>hp120189</v>
          </cell>
          <cell r="B181" t="str">
            <v>Molecular mechanism of cAMP wave generation in an amoeba population</v>
          </cell>
          <cell r="C181" t="str">
            <v>Arjunan Satya Nanda Vel</v>
          </cell>
          <cell r="D181" t="str">
            <v>Laboratory for Biochemical Simulation</v>
          </cell>
          <cell r="E181" t="str">
            <v>失格
バイオ・ライフ</v>
          </cell>
          <cell r="F181" t="str">
            <v>失格
京　若手人材育成利用</v>
          </cell>
          <cell r="G181" t="str">
            <v>公開</v>
          </cell>
          <cell r="H181">
            <v>41183</v>
          </cell>
          <cell r="I181">
            <v>41729</v>
          </cell>
        </row>
        <row r="182">
          <cell r="A182" t="str">
            <v>hp120190</v>
          </cell>
          <cell r="B182" t="str">
            <v>自動チューニング機構を有するアプリケーション開発・実行環境ppOpen-HPCの最適化及び性能評価</v>
          </cell>
          <cell r="C182" t="str">
            <v>中島研吾</v>
          </cell>
          <cell r="D182" t="str">
            <v>東京大学情報基盤センター</v>
          </cell>
          <cell r="E182" t="str">
            <v>情報・計算機科学</v>
          </cell>
          <cell r="F182" t="str">
            <v>京以外　一般利用</v>
          </cell>
          <cell r="G182" t="str">
            <v>公開</v>
          </cell>
          <cell r="H182">
            <v>41183</v>
          </cell>
          <cell r="I182">
            <v>41364</v>
          </cell>
        </row>
        <row r="183">
          <cell r="A183" t="str">
            <v>hp120191</v>
          </cell>
          <cell r="B183" t="str">
            <v>オリビンリン酸鉄におけるLiイオンの活性化エネルギー評価</v>
          </cell>
          <cell r="C183" t="str">
            <v>世木隆</v>
          </cell>
          <cell r="D183" t="str">
            <v>株式会社コベルコ科研</v>
          </cell>
          <cell r="E183" t="str">
            <v>物質・材料・化学</v>
          </cell>
          <cell r="F183" t="str">
            <v>京　産業利用（実証利用）</v>
          </cell>
          <cell r="G183" t="str">
            <v>公開</v>
          </cell>
          <cell r="H183">
            <v>41183</v>
          </cell>
          <cell r="I183">
            <v>41729</v>
          </cell>
        </row>
        <row r="184">
          <cell r="A184" t="str">
            <v>hp120192</v>
          </cell>
          <cell r="B184" t="str">
            <v>変形超流動原子核における素励起モード・応答関数の研究</v>
          </cell>
          <cell r="C184" t="str">
            <v>中務孝</v>
          </cell>
          <cell r="D184" t="str">
            <v>独立行政法人理化学研究所・中務原子核理論研究室</v>
          </cell>
          <cell r="E184" t="str">
            <v>物理・素粒子・宇宙</v>
          </cell>
          <cell r="F184" t="str">
            <v>京　一般利用</v>
          </cell>
          <cell r="G184" t="str">
            <v>公開</v>
          </cell>
          <cell r="H184">
            <v>41183</v>
          </cell>
          <cell r="I184">
            <v>41729</v>
          </cell>
        </row>
        <row r="185">
          <cell r="A185" t="str">
            <v>hp120193</v>
          </cell>
          <cell r="B185" t="str">
            <v>降着円盤時間変動とジェット形成の大局的3次元磁気流体シミュレーション</v>
          </cell>
          <cell r="C185" t="str">
            <v>松元亮治</v>
          </cell>
          <cell r="D185" t="str">
            <v>千葉大学大学院・理学研究科</v>
          </cell>
          <cell r="E185" t="str">
            <v>物理・素粒子・宇宙</v>
          </cell>
          <cell r="F185" t="str">
            <v>京以外　一般利用</v>
          </cell>
          <cell r="G185" t="str">
            <v>公開</v>
          </cell>
          <cell r="H185">
            <v>41075</v>
          </cell>
          <cell r="I185">
            <v>41729</v>
          </cell>
        </row>
        <row r="186">
          <cell r="A186" t="str">
            <v>hp120194</v>
          </cell>
          <cell r="B186" t="str">
            <v>エージェント・シミュレーションによるインフルエンザ介入政策の評価</v>
          </cell>
          <cell r="C186" t="str">
            <v>斎藤正也</v>
          </cell>
          <cell r="D186" t="str">
            <v>統計数理研究所</v>
          </cell>
          <cell r="E186" t="str">
            <v>バイオ・ライフ</v>
          </cell>
          <cell r="F186" t="str">
            <v>京　若手人材育成利用</v>
          </cell>
          <cell r="G186" t="str">
            <v>公開</v>
          </cell>
          <cell r="H186">
            <v>41075</v>
          </cell>
          <cell r="I186">
            <v>41729</v>
          </cell>
        </row>
        <row r="187">
          <cell r="A187" t="str">
            <v>hp120195</v>
          </cell>
          <cell r="B187" t="str">
            <v>構造多形情報ならびに大規模ライブラリー化合物利用による網羅的インシリコスクリーニング</v>
          </cell>
          <cell r="C187" t="str">
            <v>平野秀典</v>
          </cell>
          <cell r="D187" t="str">
            <v>独立行政法人理化学研究所</v>
          </cell>
          <cell r="E187" t="str">
            <v>バイオ・ライフ</v>
          </cell>
          <cell r="F187" t="str">
            <v>京　一般利用</v>
          </cell>
          <cell r="G187" t="str">
            <v>公開</v>
          </cell>
          <cell r="H187">
            <v>41075</v>
          </cell>
          <cell r="I187">
            <v>41729</v>
          </cell>
        </row>
        <row r="188">
          <cell r="A188" t="str">
            <v>hp120196</v>
          </cell>
          <cell r="B188" t="str">
            <v>大規模シミュレーションによる乱流輸送現象の普遍性の解明</v>
          </cell>
          <cell r="C188" t="str">
            <v>河原源太</v>
          </cell>
          <cell r="D188" t="str">
            <v>大阪大学・基礎工学研究科</v>
          </cell>
          <cell r="E188" t="str">
            <v>工学・ものづくり</v>
          </cell>
          <cell r="F188" t="str">
            <v>京　一般利用</v>
          </cell>
          <cell r="G188" t="str">
            <v>公開</v>
          </cell>
          <cell r="H188">
            <v>41074</v>
          </cell>
          <cell r="I188">
            <v>41729</v>
          </cell>
        </row>
        <row r="189">
          <cell r="A189" t="str">
            <v>hp120197</v>
          </cell>
          <cell r="B189" t="str">
            <v>細胞初期胚内における細胞質流動のデータ同化研究</v>
          </cell>
          <cell r="C189" t="str">
            <v>長尾大道</v>
          </cell>
          <cell r="D189" t="str">
            <v>統計数理研究所</v>
          </cell>
          <cell r="E189" t="str">
            <v>バイオ・ライフ</v>
          </cell>
          <cell r="F189" t="str">
            <v>京　若手人材育成利用</v>
          </cell>
          <cell r="G189" t="str">
            <v>公開</v>
          </cell>
          <cell r="H189">
            <v>41183</v>
          </cell>
          <cell r="I189">
            <v>41729</v>
          </cell>
        </row>
        <row r="190">
          <cell r="A190" t="str">
            <v>hp120198</v>
          </cell>
          <cell r="B190" t="str">
            <v>100億粒子による大規模津波解析のためのMPS陽解法の分散メモリ型並列アルゴリズムの開発</v>
          </cell>
          <cell r="C190" t="str">
            <v>室谷浩平</v>
          </cell>
          <cell r="D190" t="str">
            <v>東京大学大学院 工学系研究科 システム創成学専攻</v>
          </cell>
          <cell r="E190" t="str">
            <v>環境・防災・減災</v>
          </cell>
          <cell r="F190" t="str">
            <v>京　若手人材育成利用</v>
          </cell>
          <cell r="G190" t="str">
            <v>公開</v>
          </cell>
          <cell r="H190">
            <v>41075</v>
          </cell>
          <cell r="I190">
            <v>41729</v>
          </cell>
        </row>
        <row r="191">
          <cell r="A191" t="str">
            <v>hp120199</v>
          </cell>
          <cell r="B191" t="str">
            <v>レプリカ交換法プログラムREMを用いたタンパク質系力場の比較と改良</v>
          </cell>
          <cell r="C191" t="str">
            <v>榮慶丈</v>
          </cell>
          <cell r="D191" t="str">
            <v>自然科学研究機構分子科学研究所</v>
          </cell>
          <cell r="E191" t="str">
            <v>バイオ・ライフ</v>
          </cell>
          <cell r="F191" t="str">
            <v>京　若手人材育成利用</v>
          </cell>
          <cell r="G191" t="str">
            <v>公開</v>
          </cell>
          <cell r="H191">
            <v>41075</v>
          </cell>
          <cell r="I191">
            <v>41729</v>
          </cell>
        </row>
        <row r="192">
          <cell r="A192" t="str">
            <v>hp120200</v>
          </cell>
          <cell r="B192" t="str">
            <v>球座標系2.5次元差分法による地球・火星・月の全球地震波伝播モデリング</v>
          </cell>
          <cell r="C192" t="str">
            <v>豊国源知</v>
          </cell>
          <cell r="D192" t="str">
            <v>東北大学大学院　理学研究科　地震・噴火予知研究観測センター</v>
          </cell>
          <cell r="E192" t="str">
            <v>失格
数理科学</v>
          </cell>
          <cell r="F192" t="str">
            <v>失格
京以外　一般利用</v>
          </cell>
          <cell r="G192" t="str">
            <v>公開</v>
          </cell>
          <cell r="H192">
            <v>41075</v>
          </cell>
          <cell r="I192">
            <v>41364</v>
          </cell>
        </row>
        <row r="193">
          <cell r="A193" t="str">
            <v>hp120201</v>
          </cell>
          <cell r="B193" t="str">
            <v>円管流の遷移レイノルズ数</v>
          </cell>
          <cell r="C193" t="str">
            <v>清水雅樹</v>
          </cell>
          <cell r="D193" t="str">
            <v>大阪大学大学院・基礎工学研究科</v>
          </cell>
          <cell r="E193" t="str">
            <v>工学・ものづくり</v>
          </cell>
          <cell r="F193" t="str">
            <v>京　若手人材育成利用</v>
          </cell>
          <cell r="G193" t="str">
            <v>公開</v>
          </cell>
          <cell r="H193">
            <v>41183</v>
          </cell>
          <cell r="I193">
            <v>41729</v>
          </cell>
        </row>
        <row r="194">
          <cell r="A194" t="str">
            <v>hp120202</v>
          </cell>
          <cell r="B194" t="str">
            <v>成層・回転を伴う乱流における粘性散逸の数理科学的考察</v>
          </cell>
          <cell r="C194" t="str">
            <v>木村芳文</v>
          </cell>
          <cell r="D194" t="str">
            <v>名古屋大学・大学院多元数理科学研究科</v>
          </cell>
          <cell r="E194" t="str">
            <v>数理科学</v>
          </cell>
          <cell r="F194" t="str">
            <v>京　一般利用</v>
          </cell>
          <cell r="G194" t="str">
            <v>公開</v>
          </cell>
          <cell r="H194">
            <v>41183</v>
          </cell>
          <cell r="I194">
            <v>41729</v>
          </cell>
        </row>
        <row r="195">
          <cell r="A195" t="str">
            <v>hp120203</v>
          </cell>
          <cell r="B195" t="str">
            <v>炭素繊維の機械的物性計算</v>
          </cell>
          <cell r="C195" t="str">
            <v>岡本伸吾</v>
          </cell>
          <cell r="D195" t="str">
            <v>愛媛大学・理工学研究科</v>
          </cell>
          <cell r="E195" t="str">
            <v>物質・材料・化学</v>
          </cell>
          <cell r="F195" t="str">
            <v>京　一般利用</v>
          </cell>
          <cell r="G195" t="str">
            <v>公開</v>
          </cell>
          <cell r="H195">
            <v>41183</v>
          </cell>
          <cell r="I195">
            <v>41729</v>
          </cell>
        </row>
        <row r="196">
          <cell r="A196" t="str">
            <v>hp120204</v>
          </cell>
          <cell r="B196" t="str">
            <v>密度汎関数理論に基づく原子核ダイナミクスの研究</v>
          </cell>
          <cell r="C196" t="str">
            <v>橋本幸男</v>
          </cell>
          <cell r="D196" t="str">
            <v>筑波大学計算科学研究センター</v>
          </cell>
          <cell r="E196" t="str">
            <v>物理・素粒子・宇宙</v>
          </cell>
          <cell r="F196" t="str">
            <v>京以外　一般利用</v>
          </cell>
          <cell r="G196" t="str">
            <v>公開</v>
          </cell>
          <cell r="H196">
            <v>41182</v>
          </cell>
          <cell r="I196">
            <v>41364</v>
          </cell>
        </row>
        <row r="197">
          <cell r="A197" t="str">
            <v>hp120205</v>
          </cell>
          <cell r="B197" t="str">
            <v>分子動力学計算によるエンタルピー創薬実現</v>
          </cell>
          <cell r="C197" t="str">
            <v>Shigeo Fujita</v>
          </cell>
          <cell r="D197" t="str">
            <v>理化学研究所</v>
          </cell>
          <cell r="E197" t="str">
            <v>バイオ・ライフ</v>
          </cell>
          <cell r="F197" t="str">
            <v>京　一般利用</v>
          </cell>
          <cell r="G197" t="str">
            <v>公開</v>
          </cell>
          <cell r="H197">
            <v>41075</v>
          </cell>
          <cell r="I197">
            <v>41729</v>
          </cell>
        </row>
        <row r="198">
          <cell r="A198" t="str">
            <v>hp120206</v>
          </cell>
          <cell r="B198" t="str">
            <v>スピントロニクス等の新デバイス応用へ指向した材料探索</v>
          </cell>
          <cell r="C198" t="str">
            <v>斎藤峯雄</v>
          </cell>
          <cell r="D198" t="str">
            <v>金沢大学理工研究域数物科学系</v>
          </cell>
          <cell r="E198" t="str">
            <v>物質・材料・化学</v>
          </cell>
          <cell r="F198" t="str">
            <v>京　一般利用</v>
          </cell>
          <cell r="G198" t="str">
            <v>公開</v>
          </cell>
          <cell r="H198">
            <v>41183</v>
          </cell>
          <cell r="I198">
            <v>41729</v>
          </cell>
        </row>
        <row r="199">
          <cell r="A199" t="str">
            <v>hp120207</v>
          </cell>
          <cell r="B199" t="str">
            <v>Simulation and design of compact neutron source based radiography system for industrial applications</v>
          </cell>
          <cell r="C199" t="str">
            <v>王盛</v>
          </cell>
          <cell r="D199" t="str">
            <v>独立行政法人理化学研究所　ものづくり高度計測技術開発チーム</v>
          </cell>
          <cell r="E199" t="str">
            <v>物理・素粒子・宇宙</v>
          </cell>
          <cell r="F199" t="str">
            <v>京　一般利用</v>
          </cell>
          <cell r="G199" t="str">
            <v>公開</v>
          </cell>
          <cell r="H199">
            <v>41183</v>
          </cell>
          <cell r="I199">
            <v>41364</v>
          </cell>
        </row>
        <row r="200">
          <cell r="A200" t="str">
            <v>hp120208</v>
          </cell>
          <cell r="B200" t="str">
            <v>原子核の励起による構造変化の解明</v>
          </cell>
          <cell r="C200" t="str">
            <v>谷口億宇</v>
          </cell>
          <cell r="D200" t="str">
            <v>筑波大学・計算科学研究センター</v>
          </cell>
          <cell r="E200" t="str">
            <v>物理・素粒子・宇宙</v>
          </cell>
          <cell r="F200" t="str">
            <v>京以外　一般利用</v>
          </cell>
          <cell r="G200" t="str">
            <v>公開</v>
          </cell>
          <cell r="H200">
            <v>41075</v>
          </cell>
          <cell r="I200">
            <v>41364</v>
          </cell>
        </row>
        <row r="201">
          <cell r="A201" t="str">
            <v>hp120209</v>
          </cell>
          <cell r="B201" t="str">
            <v>色素吸着したTiO2アセトニトリル固液界面における添加剤および電解質の第一原理計算解析: 色素増感太陽電池の高効率化</v>
          </cell>
          <cell r="C201" t="str">
            <v>袖山慶太郎</v>
          </cell>
          <cell r="D201" t="str">
            <v>独立行政法人 物質・材料研究機構</v>
          </cell>
          <cell r="E201" t="str">
            <v>物質・材料・化学</v>
          </cell>
          <cell r="F201" t="str">
            <v>京　若手人材育成利用</v>
          </cell>
          <cell r="G201" t="str">
            <v>公開</v>
          </cell>
          <cell r="H201">
            <v>41074</v>
          </cell>
          <cell r="I201">
            <v>41729</v>
          </cell>
        </row>
        <row r="202">
          <cell r="A202" t="str">
            <v>hp120210</v>
          </cell>
          <cell r="B202" t="str">
            <v>AMR ENZO codeによるdust進化を考慮した高解像度銀河形成モデルによる研究</v>
          </cell>
          <cell r="C202" t="str">
            <v>Asao Habe</v>
          </cell>
          <cell r="D202" t="str">
            <v>北海道大学・大学院理学研究院</v>
          </cell>
          <cell r="E202" t="str">
            <v>物理・素粒子・宇宙</v>
          </cell>
          <cell r="F202" t="str">
            <v>京　一般利用</v>
          </cell>
          <cell r="G202" t="str">
            <v>公開</v>
          </cell>
          <cell r="H202">
            <v>41075</v>
          </cell>
          <cell r="I202">
            <v>41729</v>
          </cell>
        </row>
        <row r="203">
          <cell r="A203" t="str">
            <v>hp120211</v>
          </cell>
          <cell r="B203" t="str">
            <v>量子モンテカルロ法によるハバード模型の基底状態の解明</v>
          </cell>
          <cell r="C203" t="str">
            <v>大塚雄一</v>
          </cell>
          <cell r="D203" t="str">
            <v>理化学研究所 計算科学研究機構 量子系物質科学研究チーム</v>
          </cell>
          <cell r="E203" t="str">
            <v>物質・材料・化学</v>
          </cell>
          <cell r="F203" t="str">
            <v>京　一般利用</v>
          </cell>
          <cell r="G203" t="str">
            <v>公開</v>
          </cell>
          <cell r="H203">
            <v>41183</v>
          </cell>
          <cell r="I203">
            <v>41729</v>
          </cell>
        </row>
        <row r="204">
          <cell r="A204" t="str">
            <v>hp120212</v>
          </cell>
          <cell r="B204" t="str">
            <v>核燃焼プラズマにおけるアルフベン固有モードと高エネルギーアルファ粒子輸送のシミュレーション研究</v>
          </cell>
          <cell r="C204" t="str">
            <v>藤堂泰</v>
          </cell>
          <cell r="D204" t="str">
            <v>核融合科学研究所　ヘリカル研究部</v>
          </cell>
          <cell r="E204" t="str">
            <v>原子力・核融合</v>
          </cell>
          <cell r="F204" t="str">
            <v>京　一般利用</v>
          </cell>
          <cell r="G204" t="str">
            <v>公開</v>
          </cell>
          <cell r="H204">
            <v>41074</v>
          </cell>
          <cell r="I204">
            <v>41729</v>
          </cell>
        </row>
        <row r="205">
          <cell r="A205" t="str">
            <v>hp120213</v>
          </cell>
          <cell r="B205" t="str">
            <v>X線自由電子レーザー施設SACLAの利用実験ユーザーのための大容量データ共有</v>
          </cell>
          <cell r="C205" t="str">
            <v>田中良太郎</v>
          </cell>
          <cell r="D205" t="str">
            <v>独立行政法人　理化学研究所 放射光科学総合研究センター　 先端光源開発研究部門　制御系研究開発グループ</v>
          </cell>
          <cell r="E205" t="str">
            <v>その他</v>
          </cell>
          <cell r="F205" t="str">
            <v>HPCI共有ストレージ利用（共有型）</v>
          </cell>
          <cell r="G205" t="str">
            <v>公開</v>
          </cell>
          <cell r="H205">
            <v>41183</v>
          </cell>
          <cell r="I205">
            <v>41729</v>
          </cell>
        </row>
        <row r="206">
          <cell r="A206" t="str">
            <v>hp120214</v>
          </cell>
          <cell r="B206" t="str">
            <v>SACLA大量回折像データの超並列計算による迅速クラスタリングツールの整備</v>
          </cell>
          <cell r="C206" t="str">
            <v>初井宇記</v>
          </cell>
          <cell r="D206" t="str">
            <v>理化学研究所播磨研究所</v>
          </cell>
          <cell r="E206" t="str">
            <v>バイオ・ライフ</v>
          </cell>
          <cell r="F206" t="str">
            <v>京　一般利用</v>
          </cell>
          <cell r="G206" t="str">
            <v>公開</v>
          </cell>
          <cell r="H206">
            <v>41183</v>
          </cell>
          <cell r="I206">
            <v>41364</v>
          </cell>
        </row>
        <row r="207">
          <cell r="A207" t="str">
            <v>hp120215</v>
          </cell>
          <cell r="B207" t="str">
            <v>核融合炉・炉工学における極限的熱輸送現象の解明とモデリング</v>
          </cell>
          <cell r="C207" t="str">
            <v>山本義暢</v>
          </cell>
          <cell r="D207" t="str">
            <v>山梨大学大学院・医学工学総合研究部</v>
          </cell>
          <cell r="E207" t="str">
            <v>原子力・核融合</v>
          </cell>
          <cell r="F207" t="str">
            <v>京　若手人材育成利用</v>
          </cell>
          <cell r="G207" t="str">
            <v>公開</v>
          </cell>
          <cell r="H207">
            <v>41183</v>
          </cell>
          <cell r="I207">
            <v>42094</v>
          </cell>
        </row>
        <row r="208">
          <cell r="A208" t="str">
            <v>hp120216</v>
          </cell>
          <cell r="B208" t="str">
            <v>レプリカ交換分子動力学法による糖—タンパク質ドッキングシミュレーション</v>
          </cell>
          <cell r="C208" t="str">
            <v>李秀栄</v>
          </cell>
          <cell r="D208" t="str">
            <v>理化学研究所　•　基幹研究所</v>
          </cell>
          <cell r="E208" t="str">
            <v>バイオ・ライフ</v>
          </cell>
          <cell r="F208" t="str">
            <v>京　一般利用</v>
          </cell>
          <cell r="G208" t="str">
            <v>公開</v>
          </cell>
          <cell r="H208">
            <v>41183</v>
          </cell>
          <cell r="I208">
            <v>41729</v>
          </cell>
        </row>
        <row r="209">
          <cell r="A209" t="str">
            <v>hp120217</v>
          </cell>
          <cell r="B209" t="str">
            <v>第一原理伝導シミュレーション</v>
          </cell>
          <cell r="C209" t="str">
            <v>小林伸彦</v>
          </cell>
          <cell r="D209" t="str">
            <v>筑波大学・数理物質系</v>
          </cell>
          <cell r="E209" t="str">
            <v>工学・ものづくり</v>
          </cell>
          <cell r="F209" t="str">
            <v>京　一般利用</v>
          </cell>
          <cell r="G209" t="str">
            <v>公開</v>
          </cell>
          <cell r="H209">
            <v>41183</v>
          </cell>
          <cell r="I209">
            <v>41729</v>
          </cell>
        </row>
        <row r="210">
          <cell r="A210" t="str">
            <v>hp120218</v>
          </cell>
          <cell r="B210" t="str">
            <v>電子機器における大規模シミュレーション技術の開発</v>
          </cell>
          <cell r="C210" t="str">
            <v>山岡伸嘉</v>
          </cell>
          <cell r="D210" t="str">
            <v>富士通アドバンストテクノロジ株式会社ＨＰＣ適用推進統括部</v>
          </cell>
          <cell r="E210" t="str">
            <v>工学・ものづくり</v>
          </cell>
          <cell r="F210" t="str">
            <v>京　産業利用（個別利用　非公開）</v>
          </cell>
          <cell r="G210" t="str">
            <v>非公開</v>
          </cell>
          <cell r="H210">
            <v>41183</v>
          </cell>
          <cell r="I210">
            <v>41729</v>
          </cell>
        </row>
        <row r="211">
          <cell r="A211" t="str">
            <v>hp120219</v>
          </cell>
          <cell r="B211" t="str">
            <v>数値流体力学の工業利用における標準解の整備に関わる研究</v>
          </cell>
          <cell r="C211" t="str">
            <v>RYUSAKU SAWADA</v>
          </cell>
          <cell r="D211" t="str">
            <v>トヨタ自動車　エンジンプロジェクト推進部</v>
          </cell>
          <cell r="E211" t="str">
            <v>工学・ものづくり</v>
          </cell>
          <cell r="F211" t="str">
            <v>京　産業利用（実証利用）</v>
          </cell>
          <cell r="G211" t="str">
            <v>公開</v>
          </cell>
          <cell r="H211">
            <v>41183</v>
          </cell>
          <cell r="I211">
            <v>41729</v>
          </cell>
        </row>
        <row r="212">
          <cell r="A212" t="str">
            <v>hp120220</v>
          </cell>
          <cell r="B212" t="str">
            <v>Aligning whole genomes of 100 vertebrates</v>
          </cell>
          <cell r="C212" t="str">
            <v>LIU JIANNAN</v>
          </cell>
          <cell r="D212" t="str">
            <v>BGI JAPAN</v>
          </cell>
          <cell r="E212" t="str">
            <v>バイオ・ライフ</v>
          </cell>
          <cell r="F212" t="str">
            <v>京　一般利用</v>
          </cell>
          <cell r="G212" t="str">
            <v>公開</v>
          </cell>
          <cell r="H212">
            <v>41075</v>
          </cell>
          <cell r="I212">
            <v>41364</v>
          </cell>
        </row>
        <row r="213">
          <cell r="A213" t="str">
            <v>hp120221</v>
          </cell>
          <cell r="B213" t="str">
            <v>風況データを用いた実機風車の性能評価シミュレーション</v>
          </cell>
          <cell r="C213" t="str">
            <v>廣崎淳</v>
          </cell>
          <cell r="D213" t="str">
            <v>みずほ情報総研株式会社　サイエンスソリューション部</v>
          </cell>
          <cell r="E213" t="str">
            <v>工学・ものづくり</v>
          </cell>
          <cell r="F213" t="str">
            <v>京　産業利用（実証利用）</v>
          </cell>
          <cell r="G213" t="str">
            <v>公開</v>
          </cell>
          <cell r="H213">
            <v>41153</v>
          </cell>
          <cell r="I213">
            <v>41729</v>
          </cell>
        </row>
        <row r="214">
          <cell r="A214" t="str">
            <v>hp120222</v>
          </cell>
          <cell r="B214" t="str">
            <v>電磁プラズマ粒子コードを用いた超新星残骸衝撃波における電子加速の研究</v>
          </cell>
          <cell r="C214" t="str">
            <v>松本洋介</v>
          </cell>
          <cell r="D214" t="str">
            <v>千葉大学・大学院理学研究科</v>
          </cell>
          <cell r="E214" t="str">
            <v>物理・素粒子・宇宙</v>
          </cell>
          <cell r="F214" t="str">
            <v>京　一般利用</v>
          </cell>
          <cell r="G214" t="str">
            <v>公開</v>
          </cell>
          <cell r="H214">
            <v>41072</v>
          </cell>
          <cell r="I214">
            <v>41729</v>
          </cell>
        </row>
        <row r="215">
          <cell r="A215" t="str">
            <v>hp120223</v>
          </cell>
          <cell r="B215" t="str">
            <v>生体超分子繊維の伸長・構造変化シミュレーション</v>
          </cell>
          <cell r="C215" t="str">
            <v>北尾彰朗</v>
          </cell>
          <cell r="D215" t="str">
            <v>東京大学　分子細胞生物学研究所</v>
          </cell>
          <cell r="E215" t="str">
            <v>物質・材料・化学</v>
          </cell>
          <cell r="F215" t="str">
            <v>京　一般利用</v>
          </cell>
          <cell r="G215" t="str">
            <v>公開</v>
          </cell>
          <cell r="H215">
            <v>41074</v>
          </cell>
          <cell r="I215">
            <v>41729</v>
          </cell>
        </row>
        <row r="216">
          <cell r="A216" t="str">
            <v>hp120224</v>
          </cell>
          <cell r="B216" t="str">
            <v>超微量化学物質リアルタイム分析Simモデルとヘルスケアへの応用</v>
          </cell>
          <cell r="C216" t="str">
            <v>佐藤武</v>
          </cell>
          <cell r="D216" t="str">
            <v>アトナープ株式会社</v>
          </cell>
          <cell r="E216" t="str">
            <v>物質・材料・化学</v>
          </cell>
          <cell r="F216" t="str">
            <v>京　産業利用（実証利用）</v>
          </cell>
          <cell r="G216" t="str">
            <v>公開</v>
          </cell>
          <cell r="H216">
            <v>41183</v>
          </cell>
          <cell r="I216">
            <v>41729</v>
          </cell>
        </row>
        <row r="217">
          <cell r="A217" t="str">
            <v>hp120225</v>
          </cell>
          <cell r="B217" t="str">
            <v>マウス細胞分化の大規模トランスクリプトーム解析</v>
          </cell>
          <cell r="C217" t="str">
            <v>松田秀雄</v>
          </cell>
          <cell r="D217" t="str">
            <v>大阪大学　大学院情報科学研究科</v>
          </cell>
          <cell r="E217" t="str">
            <v>バイオ・ライフ</v>
          </cell>
          <cell r="F217" t="str">
            <v>京以外　一般利用</v>
          </cell>
          <cell r="G217" t="str">
            <v>公開</v>
          </cell>
          <cell r="H217">
            <v>41183</v>
          </cell>
          <cell r="I217">
            <v>41729</v>
          </cell>
        </row>
        <row r="218">
          <cell r="A218" t="str">
            <v>hp120226</v>
          </cell>
          <cell r="B218" t="str">
            <v>日欧で開発した血流・血栓の大規模解析コード比較による血流解析臨床適用の国際フィージビリティースタディー</v>
          </cell>
          <cell r="C218" t="str">
            <v>姫野龍太郎</v>
          </cell>
          <cell r="D218" t="str">
            <v>理化学研究所情報基盤センター</v>
          </cell>
          <cell r="E218" t="str">
            <v>バイオ・ライフ</v>
          </cell>
          <cell r="F218" t="str">
            <v>京　一般利用</v>
          </cell>
          <cell r="G218" t="str">
            <v>公開</v>
          </cell>
          <cell r="H218">
            <v>41075</v>
          </cell>
          <cell r="I218">
            <v>41729</v>
          </cell>
        </row>
        <row r="219">
          <cell r="A219" t="str">
            <v>hp120227</v>
          </cell>
          <cell r="B219" t="str">
            <v>磁場中におけるRichtmyer-Meshkov不安定の非線形成長過程</v>
          </cell>
          <cell r="C219" t="str">
            <v>佐野孝好</v>
          </cell>
          <cell r="D219" t="str">
            <v>大阪大学・レーザーエネルギー研究センター</v>
          </cell>
          <cell r="E219" t="str">
            <v>物理・素粒子・宇宙</v>
          </cell>
          <cell r="F219" t="str">
            <v>京以外　一般利用</v>
          </cell>
          <cell r="G219" t="str">
            <v>公開</v>
          </cell>
          <cell r="H219">
            <v>41058</v>
          </cell>
          <cell r="I219">
            <v>41364</v>
          </cell>
        </row>
        <row r="220">
          <cell r="A220" t="str">
            <v>hp120228</v>
          </cell>
          <cell r="B220" t="str">
            <v>第一原理計算によるリチウムイオン電池電極材料のデザイン</v>
          </cell>
          <cell r="C220" t="str">
            <v>小野倫也</v>
          </cell>
          <cell r="D220" t="str">
            <v>大阪大学大学院工学研究科</v>
          </cell>
          <cell r="E220" t="str">
            <v>物質・材料・化学</v>
          </cell>
          <cell r="F220" t="str">
            <v>京　若手人材育成利用</v>
          </cell>
          <cell r="G220" t="str">
            <v>公開</v>
          </cell>
          <cell r="H220">
            <v>41183</v>
          </cell>
          <cell r="I220">
            <v>41729</v>
          </cell>
        </row>
        <row r="221">
          <cell r="A221" t="str">
            <v>hp120229</v>
          </cell>
          <cell r="B221" t="str">
            <v>防災・減災のための大規模災害に対する計算力学的アプローチ</v>
          </cell>
          <cell r="C221" t="str">
            <v>藤岡奨</v>
          </cell>
          <cell r="D221" t="str">
            <v>独立行政法人土木研究所</v>
          </cell>
          <cell r="E221" t="str">
            <v>環境・防災・減災</v>
          </cell>
          <cell r="F221" t="str">
            <v>京　一般利用</v>
          </cell>
          <cell r="G221" t="str">
            <v>公開</v>
          </cell>
          <cell r="H221">
            <v>41075</v>
          </cell>
          <cell r="I221">
            <v>41729</v>
          </cell>
        </row>
        <row r="222">
          <cell r="A222" t="str">
            <v>hp120230</v>
          </cell>
          <cell r="B222" t="str">
            <v>Computational design of the first ancestral self-replicator</v>
          </cell>
          <cell r="C222" t="str">
            <v>ツァンケム</v>
          </cell>
          <cell r="D222" t="str">
            <v>独立行政法人　理化学研究所　基幹研究所</v>
          </cell>
          <cell r="E222" t="str">
            <v>バイオ・ライフ</v>
          </cell>
          <cell r="F222" t="str">
            <v>京　一般利用</v>
          </cell>
          <cell r="G222" t="str">
            <v>公開</v>
          </cell>
          <cell r="H222">
            <v>41183</v>
          </cell>
          <cell r="I222">
            <v>41729</v>
          </cell>
        </row>
        <row r="223">
          <cell r="A223" t="str">
            <v>hp120231</v>
          </cell>
          <cell r="B223" t="str">
            <v>ソフトマターの複雑流動に対する超並列多階層シミュレーションの開発</v>
          </cell>
          <cell r="C223" t="str">
            <v>Shugo YASUDA</v>
          </cell>
          <cell r="D223" t="str">
            <v>兵庫県立大学・シミュレーション学研究科</v>
          </cell>
          <cell r="E223" t="str">
            <v>物質・材料・化学</v>
          </cell>
          <cell r="F223" t="str">
            <v>京　若手人材育成利用</v>
          </cell>
          <cell r="G223" t="str">
            <v>公開</v>
          </cell>
          <cell r="H223">
            <v>41275</v>
          </cell>
          <cell r="I223">
            <v>41729</v>
          </cell>
        </row>
        <row r="224">
          <cell r="A224" t="str">
            <v>hp120232</v>
          </cell>
          <cell r="B224" t="str">
            <v>エクサスケールに資する階層分割型数値計算ライブラリ開発</v>
          </cell>
          <cell r="C224" t="str">
            <v>塩谷隆二</v>
          </cell>
          <cell r="D224" t="str">
            <v>東洋大学</v>
          </cell>
          <cell r="E224" t="str">
            <v>工学・ものづくり</v>
          </cell>
          <cell r="F224" t="str">
            <v>京以外　一般利用</v>
          </cell>
          <cell r="G224" t="str">
            <v>公開</v>
          </cell>
          <cell r="H224">
            <v>41075</v>
          </cell>
          <cell r="I224">
            <v>41364</v>
          </cell>
        </row>
        <row r="225">
          <cell r="A225" t="str">
            <v>hp120233</v>
          </cell>
          <cell r="B225" t="str">
            <v>交通・都市システム評価モデルの開発</v>
          </cell>
          <cell r="C225" t="str">
            <v>金森亮</v>
          </cell>
          <cell r="D225" t="str">
            <v>名古屋工業大学　しくみ領域</v>
          </cell>
          <cell r="E225" t="str">
            <v>環境・防災・減災</v>
          </cell>
          <cell r="F225" t="str">
            <v>京　一般利用</v>
          </cell>
          <cell r="G225" t="str">
            <v>公開</v>
          </cell>
          <cell r="H225">
            <v>41075</v>
          </cell>
          <cell r="I225">
            <v>41729</v>
          </cell>
        </row>
        <row r="226">
          <cell r="A226" t="str">
            <v>hp120234</v>
          </cell>
          <cell r="B226" t="str">
            <v>領域気象モデルを用いた信頼性情報を含む洪水予測手法の開発</v>
          </cell>
          <cell r="C226" t="str">
            <v>牛山朋來</v>
          </cell>
          <cell r="D226" t="str">
            <v>（独）土木研究所ICHARM</v>
          </cell>
          <cell r="E226" t="str">
            <v>環境・防災・減災</v>
          </cell>
          <cell r="F226" t="str">
            <v>京以外　一般利用</v>
          </cell>
          <cell r="G226" t="str">
            <v>公開</v>
          </cell>
          <cell r="H226">
            <v>41075</v>
          </cell>
          <cell r="I226">
            <v>41364</v>
          </cell>
        </row>
        <row r="227">
          <cell r="A227" t="str">
            <v>hp120235</v>
          </cell>
          <cell r="B227" t="str">
            <v>真正細菌を網羅したビッグデータに対する「相違」性解析</v>
          </cell>
          <cell r="C227" t="str">
            <v>池田大輔</v>
          </cell>
          <cell r="D227" t="str">
            <v>九州大学・システム情報科学研究院</v>
          </cell>
          <cell r="E227" t="str">
            <v>バイオ・ライフ</v>
          </cell>
          <cell r="F227" t="str">
            <v>京　一般利用</v>
          </cell>
          <cell r="G227" t="str">
            <v>公開</v>
          </cell>
          <cell r="H227">
            <v>41183</v>
          </cell>
          <cell r="I227">
            <v>41547</v>
          </cell>
        </row>
        <row r="228">
          <cell r="A228" t="str">
            <v>hp120236</v>
          </cell>
          <cell r="B228" t="str">
            <v>場を考慮した細胞シミュレーション統合プラットフォームによる細胞内現象の解明</v>
          </cell>
          <cell r="C228" t="str">
            <v>横田秀夫</v>
          </cell>
          <cell r="D228" t="str">
            <v>理化学研究所　細胞スケール研究開発チーム</v>
          </cell>
          <cell r="E228" t="str">
            <v>バイオ・ライフ</v>
          </cell>
          <cell r="F228" t="str">
            <v>京　一般利用</v>
          </cell>
          <cell r="G228" t="str">
            <v>公開</v>
          </cell>
          <cell r="H228">
            <v>41074</v>
          </cell>
          <cell r="I228">
            <v>41729</v>
          </cell>
        </row>
        <row r="229">
          <cell r="A229" t="str">
            <v>hp120237</v>
          </cell>
          <cell r="B229" t="str">
            <v>量子モンテカルロ法によるエンタングルメント計算とトポロジカル相の探索</v>
          </cell>
          <cell r="C229" t="str">
            <v>諏訪秀麿</v>
          </cell>
          <cell r="D229" t="str">
            <v>Department of Physics, Boston University</v>
          </cell>
          <cell r="E229" t="str">
            <v>物理・素粒子・宇宙</v>
          </cell>
          <cell r="F229" t="str">
            <v>京　一般利用</v>
          </cell>
          <cell r="G229" t="str">
            <v>公開</v>
          </cell>
          <cell r="H229">
            <v>41183</v>
          </cell>
          <cell r="I229">
            <v>41729</v>
          </cell>
        </row>
        <row r="230">
          <cell r="A230" t="str">
            <v>hp120238</v>
          </cell>
          <cell r="B230" t="str">
            <v>血小板血栓生成過程のマルチスケール・マルチフィジックス解析</v>
          </cell>
          <cell r="C230" t="str">
            <v>杉山和靖</v>
          </cell>
          <cell r="D230" t="str">
            <v>東京大学大学院工学系研究科</v>
          </cell>
          <cell r="E230" t="str">
            <v>バイオ・ライフ</v>
          </cell>
          <cell r="F230" t="str">
            <v>京　一般利用</v>
          </cell>
          <cell r="G230" t="str">
            <v>公開</v>
          </cell>
          <cell r="H230">
            <v>41075</v>
          </cell>
          <cell r="I230">
            <v>41729</v>
          </cell>
        </row>
        <row r="231">
          <cell r="A231" t="str">
            <v>hp120239</v>
          </cell>
          <cell r="B231" t="str">
            <v>回転球殻MHDダイナモ</v>
          </cell>
          <cell r="C231" t="str">
            <v>陰山聡</v>
          </cell>
          <cell r="D231" t="str">
            <v>神戸大学・システム情報学研究科</v>
          </cell>
          <cell r="E231" t="str">
            <v>物理・素粒子・宇宙</v>
          </cell>
          <cell r="F231" t="str">
            <v>京　一般利用</v>
          </cell>
          <cell r="G231" t="str">
            <v>公開</v>
          </cell>
          <cell r="H231">
            <v>41183</v>
          </cell>
          <cell r="I231">
            <v>41729</v>
          </cell>
        </row>
        <row r="232">
          <cell r="A232" t="str">
            <v>hp120240</v>
          </cell>
          <cell r="B232" t="str">
            <v>膜構造独立上屋の設計用風力係数算出方法の確立のためのCFD解析</v>
          </cell>
          <cell r="C232" t="str">
            <v>吉野達矢</v>
          </cell>
          <cell r="D232" t="str">
            <v>太陽工業株式会社　技術研究所</v>
          </cell>
          <cell r="E232" t="str">
            <v>環境・防災・減災</v>
          </cell>
          <cell r="F232" t="str">
            <v>京　産業利用（実証利用）</v>
          </cell>
          <cell r="G232" t="str">
            <v>公開</v>
          </cell>
          <cell r="H232">
            <v>41075</v>
          </cell>
          <cell r="I232">
            <v>41729</v>
          </cell>
        </row>
        <row r="233">
          <cell r="A233" t="str">
            <v>hp120241</v>
          </cell>
          <cell r="B233" t="str">
            <v>マウスの脳におけるmicroRNAの3次元的抑制効果の統計的推定</v>
          </cell>
          <cell r="C233" t="str">
            <v>木立尚孝</v>
          </cell>
          <cell r="D233" t="str">
            <v>東京大学・新領域・情報生命科学専攻</v>
          </cell>
          <cell r="E233" t="str">
            <v>バイオ・ライフ</v>
          </cell>
          <cell r="F233" t="str">
            <v>京　若手人材育成利用</v>
          </cell>
          <cell r="G233" t="str">
            <v>公開</v>
          </cell>
          <cell r="H233">
            <v>41074</v>
          </cell>
          <cell r="I233">
            <v>41729</v>
          </cell>
        </row>
        <row r="234">
          <cell r="A234" t="str">
            <v>hp120242</v>
          </cell>
          <cell r="B234" t="str">
            <v>カノニカル乱流の大規模直接数値シミュレーション</v>
          </cell>
          <cell r="C234" t="str">
            <v>石原卓</v>
          </cell>
          <cell r="D234" t="str">
            <v>名古屋大学・大学院工学研究科</v>
          </cell>
          <cell r="E234" t="str">
            <v>工学・ものづくり</v>
          </cell>
          <cell r="F234" t="str">
            <v>京　一般利用</v>
          </cell>
          <cell r="G234" t="str">
            <v>公開</v>
          </cell>
          <cell r="H234">
            <v>41183</v>
          </cell>
          <cell r="I234">
            <v>41729</v>
          </cell>
        </row>
        <row r="235">
          <cell r="A235" t="str">
            <v>hp120243</v>
          </cell>
          <cell r="B235" t="str">
            <v>光触媒固液界面の第一原理反応シミュレーション</v>
          </cell>
          <cell r="C235" t="str">
            <v>木﨑栄年</v>
          </cell>
          <cell r="D235" t="str">
            <v>大阪大学大学院工学研究科</v>
          </cell>
          <cell r="E235" t="str">
            <v>物質・材料・化学</v>
          </cell>
          <cell r="F235" t="str">
            <v>京　若手人材育成利用</v>
          </cell>
          <cell r="G235" t="str">
            <v>公開</v>
          </cell>
          <cell r="H235">
            <v>41075</v>
          </cell>
          <cell r="I235">
            <v>41729</v>
          </cell>
        </row>
        <row r="236">
          <cell r="A236" t="str">
            <v>hp120244</v>
          </cell>
          <cell r="B236" t="str">
            <v>高いレイノルズ数の電磁流体乱流の直接数値計算</v>
          </cell>
          <cell r="C236" t="str">
            <v>岡本直也</v>
          </cell>
          <cell r="D236" t="str">
            <v>名古屋大学工学研究科</v>
          </cell>
          <cell r="E236" t="str">
            <v>物理・素粒子・宇宙</v>
          </cell>
          <cell r="F236" t="str">
            <v>京　若手人材育成利用</v>
          </cell>
          <cell r="G236" t="str">
            <v>公開</v>
          </cell>
          <cell r="H236">
            <v>41183</v>
          </cell>
          <cell r="I236">
            <v>41729</v>
          </cell>
        </row>
        <row r="237">
          <cell r="A237" t="str">
            <v>hp120245</v>
          </cell>
          <cell r="B237" t="str">
            <v>大規模第一原理電子状態計算手法の開発とシリコンおよび炭素ナノ物質への応用</v>
          </cell>
          <cell r="C237" t="str">
            <v>岩田潤一</v>
          </cell>
          <cell r="D237" t="str">
            <v>東京大学</v>
          </cell>
          <cell r="E237" t="str">
            <v>物質・材料・化学</v>
          </cell>
          <cell r="F237" t="str">
            <v>京　一般利用</v>
          </cell>
          <cell r="G237" t="str">
            <v>公開</v>
          </cell>
          <cell r="H237">
            <v>41183</v>
          </cell>
          <cell r="I237">
            <v>41729</v>
          </cell>
        </row>
        <row r="238">
          <cell r="A238" t="str">
            <v>hp120246</v>
          </cell>
          <cell r="B238" t="str">
            <v>光格子中における冷却中性原子気体の量子ダイナミクス:時間依存密度行列繰り込み群法による解析</v>
          </cell>
          <cell r="C238" t="str">
            <v>山本篤史</v>
          </cell>
          <cell r="D238" t="str">
            <v>理化学研究所　計算科学研究機構</v>
          </cell>
          <cell r="E238" t="str">
            <v>数理科学</v>
          </cell>
          <cell r="F238" t="str">
            <v>京　一般利用</v>
          </cell>
          <cell r="G238" t="str">
            <v>公開</v>
          </cell>
          <cell r="H238">
            <v>41183</v>
          </cell>
          <cell r="I238">
            <v>41729</v>
          </cell>
        </row>
        <row r="239">
          <cell r="A239" t="str">
            <v>hp120247</v>
          </cell>
          <cell r="B239" t="str">
            <v>南海トラフ巨大地震による長周期地震動評価</v>
          </cell>
          <cell r="C239" t="str">
            <v>田中清和</v>
          </cell>
          <cell r="D239" t="str">
            <v>(株)大林組 技術研究所</v>
          </cell>
          <cell r="E239" t="str">
            <v>環境・防災・減災</v>
          </cell>
          <cell r="F239" t="str">
            <v>京以外　産業利用（実証利用）</v>
          </cell>
          <cell r="G239" t="str">
            <v>公開</v>
          </cell>
          <cell r="H239">
            <v>41183</v>
          </cell>
          <cell r="I239">
            <v>41578</v>
          </cell>
        </row>
        <row r="240">
          <cell r="A240" t="str">
            <v>hp120248</v>
          </cell>
          <cell r="B240" t="str">
            <v>次世代宇宙推進システム開発に向けた超並列マルチスケール粒子シミュレーション</v>
          </cell>
          <cell r="C240" t="str">
            <v>HIDEYUKI USUI</v>
          </cell>
          <cell r="D240" t="str">
            <v>神戸大学大学院システム情報学研究科</v>
          </cell>
          <cell r="E240" t="str">
            <v>物理・素粒子・宇宙</v>
          </cell>
          <cell r="F240" t="str">
            <v>京　一般利用</v>
          </cell>
          <cell r="G240" t="str">
            <v>公開</v>
          </cell>
          <cell r="H240">
            <v>41183</v>
          </cell>
          <cell r="I240">
            <v>41729</v>
          </cell>
        </row>
        <row r="241">
          <cell r="A241" t="str">
            <v>hp120249</v>
          </cell>
          <cell r="B241" t="str">
            <v>Large-Scale Ab-initio Simulation of the Phase-Change Material Ge:Sb:Te</v>
          </cell>
          <cell r="C241" t="str">
            <v>Baumeister Paul F.</v>
          </cell>
          <cell r="D241" t="str">
            <v>IAS-1, Forschungszentrum Juelich, Germany</v>
          </cell>
          <cell r="E241" t="str">
            <v>物質・材料・化学</v>
          </cell>
          <cell r="F241" t="str">
            <v>京　若手人材育成利用</v>
          </cell>
          <cell r="G241" t="str">
            <v>公開</v>
          </cell>
          <cell r="H241">
            <v>41183</v>
          </cell>
          <cell r="I241">
            <v>41729</v>
          </cell>
        </row>
        <row r="242">
          <cell r="A242" t="str">
            <v>hp120250</v>
          </cell>
          <cell r="B242" t="str">
            <v>2つの自由表面を有する薄い液膜挙動の解析</v>
          </cell>
          <cell r="C242" t="str">
            <v>白崎実</v>
          </cell>
          <cell r="D242" t="str">
            <v>横浜国立大学大学院環境情報研究院</v>
          </cell>
          <cell r="E242" t="str">
            <v>工学・ものづくり</v>
          </cell>
          <cell r="F242" t="str">
            <v>京以外　一般利用</v>
          </cell>
          <cell r="G242" t="str">
            <v>公開</v>
          </cell>
          <cell r="H242">
            <v>41074</v>
          </cell>
          <cell r="I242">
            <v>41729</v>
          </cell>
        </row>
        <row r="243">
          <cell r="A243" t="str">
            <v>hp120251</v>
          </cell>
          <cell r="B243" t="str">
            <v>理論計算による高性能スチレン−ブタジエン共重合触媒の設計</v>
          </cell>
          <cell r="C243" t="str">
            <v>中嶋隆人</v>
          </cell>
          <cell r="D243" t="str">
            <v>RIKEN AICS</v>
          </cell>
          <cell r="E243" t="str">
            <v>物質・材料・化学</v>
          </cell>
          <cell r="F243" t="str">
            <v>京　一般利用</v>
          </cell>
          <cell r="G243" t="str">
            <v>非公開</v>
          </cell>
          <cell r="H243">
            <v>41075</v>
          </cell>
          <cell r="I243">
            <v>41729</v>
          </cell>
        </row>
        <row r="244">
          <cell r="A244" t="str">
            <v>hp120252</v>
          </cell>
          <cell r="B244" t="str">
            <v>第一原理熱力学計算による触媒表面の相図の計算</v>
          </cell>
          <cell r="C244" t="str">
            <v>森川良忠</v>
          </cell>
          <cell r="D244" t="str">
            <v>大阪大学　大学院工学研究科</v>
          </cell>
          <cell r="E244" t="str">
            <v>物質・材料・化学</v>
          </cell>
          <cell r="F244" t="str">
            <v>京　一般利用</v>
          </cell>
          <cell r="G244" t="str">
            <v>公開</v>
          </cell>
          <cell r="H244">
            <v>41183</v>
          </cell>
          <cell r="I244">
            <v>41729</v>
          </cell>
        </row>
        <row r="245">
          <cell r="A245" t="str">
            <v>hp120253</v>
          </cell>
          <cell r="B245" t="str">
            <v>スピンと格子自由度が結合した低次元液体状態の解析</v>
          </cell>
          <cell r="C245" t="str">
            <v>諏訪秀麿</v>
          </cell>
          <cell r="D245" t="str">
            <v>Department of Physics, Boston University</v>
          </cell>
          <cell r="E245" t="str">
            <v>物理・素粒子・宇宙</v>
          </cell>
          <cell r="F245" t="str">
            <v>京　若手人材育成利用</v>
          </cell>
          <cell r="G245" t="str">
            <v>公開</v>
          </cell>
          <cell r="H245">
            <v>41183</v>
          </cell>
          <cell r="I245">
            <v>41729</v>
          </cell>
        </row>
        <row r="246">
          <cell r="A246" t="str">
            <v>hp120254</v>
          </cell>
          <cell r="B246" t="str">
            <v>磁気リコネクションの多階層シミュレーション</v>
          </cell>
          <cell r="C246" t="str">
            <v>沼田龍介</v>
          </cell>
          <cell r="D246" t="str">
            <v>兵庫県立大学シミュレーション学研究科</v>
          </cell>
          <cell r="E246" t="str">
            <v>原子力・核融合</v>
          </cell>
          <cell r="F246" t="str">
            <v>京　若手人材育成利用</v>
          </cell>
          <cell r="G246" t="str">
            <v>公開</v>
          </cell>
          <cell r="H246">
            <v>41071</v>
          </cell>
          <cell r="I246">
            <v>41729</v>
          </cell>
        </row>
        <row r="247">
          <cell r="A247" t="str">
            <v>hp120255</v>
          </cell>
          <cell r="B247" t="str">
            <v>素粒子質量起源の理論探索</v>
          </cell>
          <cell r="C247" t="str">
            <v>青木保道</v>
          </cell>
          <cell r="D247" t="str">
            <v>名古屋大学・基礎理論研究センター</v>
          </cell>
          <cell r="E247" t="str">
            <v>物理・素粒子・宇宙</v>
          </cell>
          <cell r="F247" t="str">
            <v>京　一般利用</v>
          </cell>
          <cell r="G247" t="str">
            <v>公開</v>
          </cell>
          <cell r="H247">
            <v>41153</v>
          </cell>
          <cell r="I247">
            <v>41729</v>
          </cell>
        </row>
        <row r="248">
          <cell r="A248" t="str">
            <v>hp120256</v>
          </cell>
          <cell r="B248" t="str">
            <v>共変型非アファイン粘弾性に基づく界面活性剤添加における抵抗低減機構の解明</v>
          </cell>
          <cell r="C248" t="str">
            <v>堀内潔</v>
          </cell>
          <cell r="D248" t="str">
            <v>東京工業大学　理工学研究科</v>
          </cell>
          <cell r="E248" t="str">
            <v>数理科学</v>
          </cell>
          <cell r="F248" t="str">
            <v>京　一般利用</v>
          </cell>
          <cell r="G248" t="str">
            <v>公開</v>
          </cell>
          <cell r="H248">
            <v>41075</v>
          </cell>
          <cell r="I248">
            <v>41364</v>
          </cell>
        </row>
        <row r="249">
          <cell r="A249" t="str">
            <v>hp120257</v>
          </cell>
          <cell r="B249" t="str">
            <v>レーザープラズマの多次元位相空間シミュレーション</v>
          </cell>
          <cell r="C249" t="str">
            <v>砂原淳</v>
          </cell>
          <cell r="D249" t="str">
            <v>（財）レーザー技術総合研究所</v>
          </cell>
          <cell r="E249" t="str">
            <v>原子力・核融合</v>
          </cell>
          <cell r="F249" t="str">
            <v>京以外　一般利用</v>
          </cell>
          <cell r="G249" t="str">
            <v>公開</v>
          </cell>
          <cell r="H249">
            <v>41075</v>
          </cell>
          <cell r="I249">
            <v>41729</v>
          </cell>
        </row>
        <row r="250">
          <cell r="A250" t="str">
            <v>hp120258</v>
          </cell>
          <cell r="B250" t="str">
            <v>レプリカ交換法によるタンパク質の立体構造予測</v>
          </cell>
          <cell r="C250" t="str">
            <v>岡本祐幸</v>
          </cell>
          <cell r="D250" t="str">
            <v>名古屋大学・大学院理学研究科</v>
          </cell>
          <cell r="E250" t="str">
            <v>物質・材料・化学</v>
          </cell>
          <cell r="F250" t="str">
            <v>京　一般利用</v>
          </cell>
          <cell r="G250" t="str">
            <v>公開</v>
          </cell>
          <cell r="H250">
            <v>41153</v>
          </cell>
          <cell r="I250">
            <v>41729</v>
          </cell>
        </row>
        <row r="251">
          <cell r="A251" t="str">
            <v>hp120259</v>
          </cell>
          <cell r="B251" t="str">
            <v>超分子複合体のX線結晶構造解析</v>
          </cell>
          <cell r="C251" t="str">
            <v>竹本千重</v>
          </cell>
          <cell r="D251" t="str">
            <v>理化学研究所・生命分子システム基盤研究領域</v>
          </cell>
          <cell r="E251" t="str">
            <v>バイオ・ライフ</v>
          </cell>
          <cell r="F251" t="str">
            <v>京以外　一般利用</v>
          </cell>
          <cell r="G251" t="str">
            <v>公開</v>
          </cell>
          <cell r="H251">
            <v>41068</v>
          </cell>
          <cell r="I251">
            <v>41364</v>
          </cell>
        </row>
        <row r="252">
          <cell r="A252" t="str">
            <v>hp120260</v>
          </cell>
          <cell r="B252" t="str">
            <v>フラストレート磁性体におけるトポロジカル励起の秩序化</v>
          </cell>
          <cell r="C252" t="str">
            <v>大久保毅</v>
          </cell>
          <cell r="D252" t="str">
            <v>東京大学物性研究所　計算物質科学研究センター</v>
          </cell>
          <cell r="E252" t="str">
            <v>物質・材料・化学</v>
          </cell>
          <cell r="F252" t="str">
            <v>京　若手人材育成利用</v>
          </cell>
          <cell r="G252" t="str">
            <v>公開</v>
          </cell>
          <cell r="H252">
            <v>41153</v>
          </cell>
          <cell r="I252">
            <v>41729</v>
          </cell>
        </row>
        <row r="253">
          <cell r="A253" t="str">
            <v>hp120261</v>
          </cell>
          <cell r="B253" t="str">
            <v>将来の HPCI システムのあり方の調査研究</v>
          </cell>
          <cell r="C253" t="str">
            <v>松岡聡</v>
          </cell>
          <cell r="D253" t="str">
            <v>東京工業大学・学術国際情報センター</v>
          </cell>
          <cell r="E253" t="str">
            <v>その他</v>
          </cell>
          <cell r="F253" t="str">
            <v>京　一般利用</v>
          </cell>
          <cell r="G253" t="str">
            <v>公開</v>
          </cell>
          <cell r="H253">
            <v>41075</v>
          </cell>
          <cell r="I253">
            <v>41729</v>
          </cell>
        </row>
        <row r="254">
          <cell r="A254" t="str">
            <v>hp120262</v>
          </cell>
          <cell r="B254" t="str">
            <v>雲解像モデルを用いた激しい降水を伴うメソスケール気象現象の高解像度シミュレーション</v>
          </cell>
          <cell r="C254" t="str">
            <v>吉岡真由美</v>
          </cell>
          <cell r="D254" t="str">
            <v>東北大学大学院理学研究科 大気海洋変動観測研究センター</v>
          </cell>
          <cell r="E254" t="str">
            <v>環境・防災・減災</v>
          </cell>
          <cell r="F254" t="str">
            <v>京以外　一般利用</v>
          </cell>
          <cell r="G254" t="str">
            <v>公開</v>
          </cell>
          <cell r="H254">
            <v>41075</v>
          </cell>
          <cell r="I254">
            <v>41364</v>
          </cell>
        </row>
        <row r="255">
          <cell r="A255" t="str">
            <v>hp120263</v>
          </cell>
          <cell r="B255" t="str">
            <v>昆虫嗅覚系全脳シミュレーション</v>
          </cell>
          <cell r="C255" t="str">
            <v>神崎亮平</v>
          </cell>
          <cell r="D255" t="str">
            <v>東京大学先端科学技術研究センター</v>
          </cell>
          <cell r="E255" t="str">
            <v>バイオ・ライフ</v>
          </cell>
          <cell r="F255" t="str">
            <v>京　一般利用</v>
          </cell>
          <cell r="G255" t="str">
            <v>公開</v>
          </cell>
          <cell r="H255">
            <v>41183</v>
          </cell>
          <cell r="I255">
            <v>41729</v>
          </cell>
        </row>
        <row r="256">
          <cell r="A256" t="str">
            <v>hp120264</v>
          </cell>
          <cell r="B256" t="str">
            <v>高濃度HF水溶液によるエッチング反応の解析</v>
          </cell>
          <cell r="C256" t="str">
            <v>稲垣耕司</v>
          </cell>
          <cell r="D256" t="str">
            <v>大阪大学・大学院工学研究科</v>
          </cell>
          <cell r="E256" t="str">
            <v>物質・材料・化学</v>
          </cell>
          <cell r="F256" t="str">
            <v>京　一般利用</v>
          </cell>
          <cell r="G256" t="str">
            <v>公開</v>
          </cell>
          <cell r="H256">
            <v>41073</v>
          </cell>
          <cell r="I256">
            <v>41729</v>
          </cell>
        </row>
        <row r="257">
          <cell r="A257" t="str">
            <v>hp120265</v>
          </cell>
          <cell r="B257" t="str">
            <v>高圧力下の結晶構造探索プログラム</v>
          </cell>
          <cell r="C257" t="str">
            <v>飯高敏晃</v>
          </cell>
          <cell r="D257" t="str">
            <v>独立行政法人理化学研究所・戎崎計算宇宙物理研究室</v>
          </cell>
          <cell r="E257" t="str">
            <v>物質・材料・化学</v>
          </cell>
          <cell r="F257" t="str">
            <v>京　一般利用</v>
          </cell>
          <cell r="G257" t="str">
            <v>公開</v>
          </cell>
          <cell r="H257">
            <v>41167</v>
          </cell>
          <cell r="I257">
            <v>41729</v>
          </cell>
        </row>
        <row r="258">
          <cell r="A258" t="str">
            <v>hp120266</v>
          </cell>
          <cell r="B258" t="str">
            <v>半導体・ナノ材料におけるミュオン水素の第一原理量子シミュレーション</v>
          </cell>
          <cell r="C258" t="str">
            <v>石井史之</v>
          </cell>
          <cell r="D258" t="str">
            <v>金沢大学 理工研究域 数物科学系</v>
          </cell>
          <cell r="E258" t="str">
            <v>物質・材料・化学</v>
          </cell>
          <cell r="F258" t="str">
            <v>京　若手人材育成利用</v>
          </cell>
          <cell r="G258" t="str">
            <v>公開</v>
          </cell>
          <cell r="H258">
            <v>41153</v>
          </cell>
          <cell r="I258">
            <v>41729</v>
          </cell>
        </row>
        <row r="259">
          <cell r="A259" t="str">
            <v>hp120267</v>
          </cell>
          <cell r="B259" t="str">
            <v>高強度レーザーによる多次元衝撃波構造形成のシミュレーション研究</v>
          </cell>
          <cell r="C259" t="str">
            <v>森高外征雄</v>
          </cell>
          <cell r="D259" t="str">
            <v>大阪大学　レーザーエネルギー学研究センター</v>
          </cell>
          <cell r="E259" t="str">
            <v>物理・素粒子・宇宙</v>
          </cell>
          <cell r="F259" t="str">
            <v>京　一般利用</v>
          </cell>
          <cell r="G259" t="str">
            <v>公開</v>
          </cell>
          <cell r="H259">
            <v>41183</v>
          </cell>
          <cell r="I259">
            <v>41729</v>
          </cell>
        </row>
        <row r="260">
          <cell r="A260" t="str">
            <v>hp120268</v>
          </cell>
          <cell r="B260" t="str">
            <v>RICSを利用した神経システムのシミュレーション</v>
          </cell>
          <cell r="C260" t="str">
            <v>須永泰弘</v>
          </cell>
          <cell r="D260" t="str">
            <v>独立行政法人理化学研究所　CSRP細胞スケール研究開発チーム</v>
          </cell>
          <cell r="E260" t="str">
            <v>バイオ・ライフ</v>
          </cell>
          <cell r="F260" t="str">
            <v>京　若手人材育成利用</v>
          </cell>
          <cell r="G260" t="str">
            <v>公開</v>
          </cell>
          <cell r="H260">
            <v>41075</v>
          </cell>
          <cell r="I260">
            <v>41729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zoomScale="85" zoomScaleNormal="85" zoomScalePageLayoutView="0" workbookViewId="0" topLeftCell="A1">
      <selection activeCell="G8" sqref="G8"/>
    </sheetView>
  </sheetViews>
  <sheetFormatPr defaultColWidth="9.140625" defaultRowHeight="15"/>
  <cols>
    <col min="1" max="1" width="10.7109375" style="0" customWidth="1"/>
    <col min="2" max="2" width="20.7109375" style="0" customWidth="1"/>
    <col min="3" max="3" width="40.7109375" style="0" customWidth="1"/>
    <col min="4" max="4" width="10.7109375" style="0" customWidth="1"/>
    <col min="5" max="6" width="20.7109375" style="0" customWidth="1"/>
    <col min="7" max="7" width="40.7109375" style="0" customWidth="1"/>
  </cols>
  <sheetData>
    <row r="1" spans="1:6" ht="21">
      <c r="A1" s="8" t="s">
        <v>33</v>
      </c>
      <c r="F1" s="9">
        <v>41155</v>
      </c>
    </row>
    <row r="3" ht="15" customHeight="1">
      <c r="A3" t="s">
        <v>34</v>
      </c>
    </row>
    <row r="4" ht="15" customHeight="1">
      <c r="A4" t="s">
        <v>35</v>
      </c>
    </row>
    <row r="6" ht="36" customHeight="1">
      <c r="A6" s="10" t="s">
        <v>36</v>
      </c>
    </row>
    <row r="7" spans="1:7" ht="35.25" customHeight="1">
      <c r="A7" s="1" t="s">
        <v>0</v>
      </c>
      <c r="B7" s="1" t="s">
        <v>1</v>
      </c>
      <c r="C7" s="1" t="s">
        <v>2</v>
      </c>
      <c r="D7" s="1" t="s">
        <v>3</v>
      </c>
      <c r="E7" s="2" t="s">
        <v>4</v>
      </c>
      <c r="F7" s="3"/>
      <c r="G7" s="4" t="s">
        <v>5</v>
      </c>
    </row>
    <row r="8" spans="1:7" ht="132">
      <c r="A8" s="5" t="s">
        <v>6</v>
      </c>
      <c r="B8" s="5" t="s">
        <v>7</v>
      </c>
      <c r="C8" s="6" t="s">
        <v>8</v>
      </c>
      <c r="D8" s="5" t="s">
        <v>9</v>
      </c>
      <c r="E8" s="6" t="s">
        <v>10</v>
      </c>
      <c r="F8" s="6" t="s">
        <v>11</v>
      </c>
      <c r="G8" s="7" t="s">
        <v>12</v>
      </c>
    </row>
    <row r="9" spans="1:7" ht="158.25">
      <c r="A9" s="5" t="s">
        <v>13</v>
      </c>
      <c r="B9" s="5" t="s">
        <v>14</v>
      </c>
      <c r="C9" s="6" t="s">
        <v>15</v>
      </c>
      <c r="D9" s="5" t="s">
        <v>9</v>
      </c>
      <c r="E9" s="6" t="s">
        <v>10</v>
      </c>
      <c r="F9" s="6" t="s">
        <v>11</v>
      </c>
      <c r="G9" s="7" t="s">
        <v>16</v>
      </c>
    </row>
    <row r="10" spans="1:7" ht="78.75">
      <c r="A10" s="5" t="s">
        <v>17</v>
      </c>
      <c r="B10" s="5" t="s">
        <v>18</v>
      </c>
      <c r="C10" s="6" t="s">
        <v>19</v>
      </c>
      <c r="D10" s="5" t="s">
        <v>9</v>
      </c>
      <c r="E10" s="6" t="s">
        <v>10</v>
      </c>
      <c r="F10" s="6" t="s">
        <v>11</v>
      </c>
      <c r="G10" s="7" t="s">
        <v>20</v>
      </c>
    </row>
    <row r="11" spans="1:7" ht="158.25">
      <c r="A11" s="5" t="s">
        <v>21</v>
      </c>
      <c r="B11" s="5" t="s">
        <v>22</v>
      </c>
      <c r="C11" s="6" t="s">
        <v>23</v>
      </c>
      <c r="D11" s="5" t="s">
        <v>9</v>
      </c>
      <c r="E11" s="6" t="s">
        <v>10</v>
      </c>
      <c r="F11" s="6" t="s">
        <v>11</v>
      </c>
      <c r="G11" s="7" t="s">
        <v>24</v>
      </c>
    </row>
    <row r="12" spans="1:7" ht="158.25">
      <c r="A12" s="5" t="s">
        <v>25</v>
      </c>
      <c r="B12" s="5" t="s">
        <v>26</v>
      </c>
      <c r="C12" s="6" t="s">
        <v>27</v>
      </c>
      <c r="D12" s="5" t="s">
        <v>9</v>
      </c>
      <c r="E12" s="6" t="s">
        <v>10</v>
      </c>
      <c r="F12" s="6" t="s">
        <v>11</v>
      </c>
      <c r="G12" s="7" t="s">
        <v>28</v>
      </c>
    </row>
    <row r="13" spans="1:7" ht="78.75">
      <c r="A13" s="5" t="s">
        <v>29</v>
      </c>
      <c r="B13" s="5" t="s">
        <v>30</v>
      </c>
      <c r="C13" s="6" t="s">
        <v>31</v>
      </c>
      <c r="D13" s="5" t="s">
        <v>9</v>
      </c>
      <c r="E13" s="6" t="s">
        <v>10</v>
      </c>
      <c r="F13" s="6" t="s">
        <v>11</v>
      </c>
      <c r="G13" s="7" t="s">
        <v>32</v>
      </c>
    </row>
    <row r="14" ht="45.75" customHeight="1"/>
  </sheetData>
  <sheetProtection/>
  <printOptions/>
  <pageMargins left="0.7" right="0.7" top="0.75" bottom="0.75" header="0.3" footer="0.3"/>
  <pageSetup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AH15"/>
  <sheetViews>
    <sheetView tabSelected="1" zoomScalePageLayoutView="0" workbookViewId="0" topLeftCell="A1">
      <selection activeCell="C5" sqref="C5"/>
    </sheetView>
  </sheetViews>
  <sheetFormatPr defaultColWidth="9.140625" defaultRowHeight="15"/>
  <cols>
    <col min="1" max="1" width="11.00390625" style="0" customWidth="1"/>
    <col min="2" max="2" width="9.00390625" style="11" customWidth="1"/>
    <col min="3" max="14" width="5.7109375" style="11" customWidth="1"/>
    <col min="15" max="15" width="5.7109375" style="0" customWidth="1"/>
    <col min="16" max="16" width="17.28125" style="0" bestFit="1" customWidth="1"/>
    <col min="17" max="17" width="9.00390625" style="11" customWidth="1"/>
    <col min="18" max="20" width="5.7109375" style="11" customWidth="1"/>
    <col min="21" max="21" width="7.7109375" style="11" customWidth="1"/>
    <col min="22" max="24" width="5.7109375" style="11" customWidth="1"/>
    <col min="25" max="25" width="7.7109375" style="11" customWidth="1"/>
    <col min="26" max="28" width="5.7109375" style="11" customWidth="1"/>
    <col min="29" max="29" width="7.7109375" style="11" customWidth="1"/>
    <col min="30" max="32" width="5.7109375" style="11" customWidth="1"/>
    <col min="33" max="33" width="7.7109375" style="11" customWidth="1"/>
  </cols>
  <sheetData>
    <row r="1" spans="1:2" ht="12.75">
      <c r="A1" s="19" t="s">
        <v>54</v>
      </c>
      <c r="B1" t="s">
        <v>55</v>
      </c>
    </row>
    <row r="2" spans="1:33" ht="26.25">
      <c r="A2" s="4" t="s">
        <v>0</v>
      </c>
      <c r="B2" s="4" t="s">
        <v>50</v>
      </c>
      <c r="C2" s="4" t="s">
        <v>37</v>
      </c>
      <c r="D2" s="4" t="s">
        <v>38</v>
      </c>
      <c r="E2" s="4" t="s">
        <v>39</v>
      </c>
      <c r="F2" s="4" t="s">
        <v>40</v>
      </c>
      <c r="G2" s="4" t="s">
        <v>41</v>
      </c>
      <c r="H2" s="4" t="s">
        <v>42</v>
      </c>
      <c r="I2" s="4" t="s">
        <v>43</v>
      </c>
      <c r="J2" s="4" t="s">
        <v>44</v>
      </c>
      <c r="K2" s="4" t="s">
        <v>45</v>
      </c>
      <c r="L2" s="4" t="s">
        <v>46</v>
      </c>
      <c r="M2" s="14" t="s">
        <v>47</v>
      </c>
      <c r="N2" s="4" t="s">
        <v>48</v>
      </c>
      <c r="O2" s="14" t="s">
        <v>49</v>
      </c>
      <c r="P2" s="11"/>
      <c r="Q2" s="12"/>
      <c r="R2"/>
      <c r="S2"/>
      <c r="T2"/>
      <c r="U2"/>
      <c r="V2"/>
      <c r="W2"/>
      <c r="X2"/>
      <c r="Y2"/>
      <c r="Z2"/>
      <c r="AA2"/>
      <c r="AB2"/>
      <c r="AC2"/>
      <c r="AD2"/>
      <c r="AE2"/>
      <c r="AF2"/>
      <c r="AG2"/>
    </row>
    <row r="3" spans="1:34" ht="12.75">
      <c r="A3" s="20" t="s">
        <v>57</v>
      </c>
      <c r="B3" s="16" t="s">
        <v>51</v>
      </c>
      <c r="C3" s="15">
        <f>SUM(D3:O3)</f>
        <v>0</v>
      </c>
      <c r="D3" s="17">
        <v>0</v>
      </c>
      <c r="E3" s="17">
        <v>0</v>
      </c>
      <c r="F3" s="17">
        <v>0</v>
      </c>
      <c r="G3" s="17">
        <v>0</v>
      </c>
      <c r="H3" s="17">
        <v>0</v>
      </c>
      <c r="I3" s="17">
        <v>0</v>
      </c>
      <c r="J3" s="17">
        <v>0</v>
      </c>
      <c r="K3" s="17">
        <v>0</v>
      </c>
      <c r="L3" s="17">
        <v>0</v>
      </c>
      <c r="M3" s="17">
        <v>0</v>
      </c>
      <c r="N3" s="17">
        <v>0</v>
      </c>
      <c r="O3" s="17">
        <v>0</v>
      </c>
      <c r="P3" s="13"/>
      <c r="Q3"/>
      <c r="AH3" s="11"/>
    </row>
    <row r="4" spans="1:20" ht="28.5" customHeight="1">
      <c r="A4" s="21" t="s">
        <v>52</v>
      </c>
      <c r="B4" s="21"/>
      <c r="C4" s="21"/>
      <c r="D4" s="21"/>
      <c r="E4" s="21"/>
      <c r="F4" s="21"/>
      <c r="G4" s="21"/>
      <c r="H4" s="21"/>
      <c r="I4" s="21"/>
      <c r="J4" s="21"/>
      <c r="K4" s="21"/>
      <c r="L4" s="21"/>
      <c r="M4" s="21"/>
      <c r="N4" s="21"/>
      <c r="O4" s="21"/>
      <c r="P4" s="21"/>
      <c r="Q4" s="21"/>
      <c r="R4" s="21"/>
      <c r="S4" s="21"/>
      <c r="T4" s="21"/>
    </row>
    <row r="6" spans="2:14" ht="12.75">
      <c r="B6" s="29" t="s">
        <v>53</v>
      </c>
      <c r="C6" s="30"/>
      <c r="D6" s="30"/>
      <c r="E6" s="30"/>
      <c r="F6" s="30"/>
      <c r="G6" s="30"/>
      <c r="H6" s="30"/>
      <c r="I6" s="30"/>
      <c r="J6" s="30"/>
      <c r="K6" s="30"/>
      <c r="L6" s="30"/>
      <c r="M6" s="30"/>
      <c r="N6" s="31"/>
    </row>
    <row r="7" spans="2:14" ht="18" customHeight="1">
      <c r="B7" s="22" t="s">
        <v>56</v>
      </c>
      <c r="C7" s="23"/>
      <c r="D7" s="23"/>
      <c r="E7" s="23"/>
      <c r="F7" s="23"/>
      <c r="G7" s="23"/>
      <c r="H7" s="23"/>
      <c r="I7" s="23"/>
      <c r="J7" s="23"/>
      <c r="K7" s="23"/>
      <c r="L7" s="23"/>
      <c r="M7" s="23"/>
      <c r="N7" s="24"/>
    </row>
    <row r="8" spans="2:14" ht="18" customHeight="1">
      <c r="B8" s="25"/>
      <c r="C8" s="23"/>
      <c r="D8" s="23"/>
      <c r="E8" s="23"/>
      <c r="F8" s="23"/>
      <c r="G8" s="23"/>
      <c r="H8" s="23"/>
      <c r="I8" s="23"/>
      <c r="J8" s="23"/>
      <c r="K8" s="23"/>
      <c r="L8" s="23"/>
      <c r="M8" s="23"/>
      <c r="N8" s="24"/>
    </row>
    <row r="9" spans="2:14" ht="18" customHeight="1">
      <c r="B9" s="25"/>
      <c r="C9" s="23"/>
      <c r="D9" s="23"/>
      <c r="E9" s="23"/>
      <c r="F9" s="23"/>
      <c r="G9" s="23"/>
      <c r="H9" s="23"/>
      <c r="I9" s="23"/>
      <c r="J9" s="23"/>
      <c r="K9" s="23"/>
      <c r="L9" s="23"/>
      <c r="M9" s="23"/>
      <c r="N9" s="24"/>
    </row>
    <row r="10" spans="2:14" ht="18" customHeight="1">
      <c r="B10" s="25"/>
      <c r="C10" s="23"/>
      <c r="D10" s="23"/>
      <c r="E10" s="23"/>
      <c r="F10" s="23"/>
      <c r="G10" s="23"/>
      <c r="H10" s="23"/>
      <c r="I10" s="23"/>
      <c r="J10" s="23"/>
      <c r="K10" s="23"/>
      <c r="L10" s="23"/>
      <c r="M10" s="23"/>
      <c r="N10" s="24"/>
    </row>
    <row r="11" spans="2:14" ht="18" customHeight="1">
      <c r="B11" s="25"/>
      <c r="C11" s="23"/>
      <c r="D11" s="23"/>
      <c r="E11" s="23"/>
      <c r="F11" s="23"/>
      <c r="G11" s="23"/>
      <c r="H11" s="23"/>
      <c r="I11" s="23"/>
      <c r="J11" s="23"/>
      <c r="K11" s="23"/>
      <c r="L11" s="23"/>
      <c r="M11" s="23"/>
      <c r="N11" s="24"/>
    </row>
    <row r="12" spans="2:14" ht="18" customHeight="1">
      <c r="B12" s="26"/>
      <c r="C12" s="27"/>
      <c r="D12" s="27"/>
      <c r="E12" s="27"/>
      <c r="F12" s="27"/>
      <c r="G12" s="27"/>
      <c r="H12" s="27"/>
      <c r="I12" s="27"/>
      <c r="J12" s="27"/>
      <c r="K12" s="27"/>
      <c r="L12" s="27"/>
      <c r="M12" s="27"/>
      <c r="N12" s="28"/>
    </row>
    <row r="13" spans="2:14" ht="12.75">
      <c r="B13" s="18"/>
      <c r="C13" s="18"/>
      <c r="D13" s="18"/>
      <c r="E13" s="18"/>
      <c r="F13" s="18"/>
      <c r="G13" s="18"/>
      <c r="H13" s="18"/>
      <c r="I13" s="18"/>
      <c r="J13" s="18"/>
      <c r="K13" s="18"/>
      <c r="L13" s="18"/>
      <c r="M13" s="18"/>
      <c r="N13" s="18"/>
    </row>
    <row r="14" spans="2:14" ht="12.75">
      <c r="B14" s="18"/>
      <c r="C14" s="18"/>
      <c r="D14" s="18"/>
      <c r="E14" s="18"/>
      <c r="F14" s="18"/>
      <c r="G14" s="18"/>
      <c r="H14" s="18"/>
      <c r="I14" s="18"/>
      <c r="J14" s="18"/>
      <c r="K14" s="18"/>
      <c r="L14" s="18"/>
      <c r="M14" s="18"/>
      <c r="N14" s="18"/>
    </row>
    <row r="15" spans="2:14" ht="12.75">
      <c r="B15" s="18"/>
      <c r="C15" s="18"/>
      <c r="D15" s="18"/>
      <c r="E15" s="18"/>
      <c r="F15" s="18"/>
      <c r="G15" s="18"/>
      <c r="H15" s="18"/>
      <c r="I15" s="18"/>
      <c r="J15" s="18"/>
      <c r="K15" s="18"/>
      <c r="L15" s="18"/>
      <c r="M15" s="18"/>
      <c r="N15" s="18"/>
    </row>
  </sheetData>
  <sheetProtection/>
  <mergeCells count="3">
    <mergeCell ref="A4:T4"/>
    <mergeCell ref="B7:N12"/>
    <mergeCell ref="B6:N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donjo</dc:creator>
  <cp:keywords/>
  <dc:description/>
  <cp:lastModifiedBy>渡邊寿雄</cp:lastModifiedBy>
  <cp:lastPrinted>2012-12-18T00:37:45Z</cp:lastPrinted>
  <dcterms:created xsi:type="dcterms:W3CDTF">2012-10-23T03:19:57Z</dcterms:created>
  <dcterms:modified xsi:type="dcterms:W3CDTF">2016-02-08T13:31:33Z</dcterms:modified>
  <cp:category/>
  <cp:version/>
  <cp:contentType/>
  <cp:contentStatus/>
</cp:coreProperties>
</file>